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autoCompressPictures="0"/>
  <mc:AlternateContent xmlns:mc="http://schemas.openxmlformats.org/markup-compatibility/2006">
    <mc:Choice Requires="x15">
      <x15ac:absPath xmlns:x15ac="http://schemas.microsoft.com/office/spreadsheetml/2010/11/ac" url="https://videngroup-my.sharepoint.com/personal/samarag_viden_com_au/Documents/Samara Gilbert (Downloads)/Random Downloads/Electronic/"/>
    </mc:Choice>
  </mc:AlternateContent>
  <xr:revisionPtr revIDLastSave="0" documentId="8_{D1D0431C-87ED-44BD-BBCB-006092CF50FF}" xr6:coauthVersionLast="47" xr6:coauthVersionMax="47" xr10:uidLastSave="{00000000-0000-0000-0000-000000000000}"/>
  <bookViews>
    <workbookView xWindow="28680" yWindow="-120" windowWidth="29040" windowHeight="15720" tabRatio="879" firstSheet="12" xr2:uid="{00000000-000D-0000-FFFF-FFFF00000000}"/>
  </bookViews>
  <sheets>
    <sheet name="Start here" sheetId="10" r:id="rId1"/>
    <sheet name="A Motor Vehicles" sheetId="2" r:id="rId2"/>
    <sheet name="B Expense Payments" sheetId="3" r:id="rId3"/>
    <sheet name="C Loans" sheetId="4" r:id="rId4"/>
    <sheet name="D Debt Waiver" sheetId="11" r:id="rId5"/>
    <sheet name="E Entertainment" sheetId="15" r:id="rId6"/>
    <sheet name="F Housing" sheetId="6" r:id="rId7"/>
    <sheet name="G Board" sheetId="14" r:id="rId8"/>
    <sheet name="H Car parking" sheetId="7" r:id="rId9"/>
    <sheet name="I LAFHA" sheetId="8" r:id="rId10"/>
    <sheet name="J Airline transport" sheetId="12" r:id="rId11"/>
    <sheet name="K Property" sheetId="13" r:id="rId12"/>
    <sheet name="L Other" sheetId="9" r:id="rId13"/>
  </sheets>
  <definedNames>
    <definedName name="_xlnm.Print_Area" localSheetId="1">'A Motor Vehicles'!$A$1:$F$48</definedName>
    <definedName name="_xlnm.Print_Area" localSheetId="2">'B Expense Payments'!$A$1:$G$28</definedName>
    <definedName name="_xlnm.Print_Area" localSheetId="3">'C Loans'!$A$1:$J$33</definedName>
    <definedName name="_xlnm.Print_Area" localSheetId="4">'D Debt Waiver'!$A$1:$J$30</definedName>
    <definedName name="_xlnm.Print_Area" localSheetId="5">'E Entertainment'!$A$1:$M$28</definedName>
    <definedName name="_xlnm.Print_Area" localSheetId="6">'F Housing'!$A$1:$J$25</definedName>
    <definedName name="_xlnm.Print_Area" localSheetId="7">'G Board'!$A$1:$G$32</definedName>
    <definedName name="_xlnm.Print_Area" localSheetId="8">'H Car parking'!$A$1:$F$17</definedName>
    <definedName name="_xlnm.Print_Area" localSheetId="9">'I LAFHA'!$A$1:$F$23</definedName>
    <definedName name="_xlnm.Print_Area" localSheetId="10">'J Airline transport'!$A$1:$G$32</definedName>
    <definedName name="_xlnm.Print_Area" localSheetId="11">'K Property'!$A$1:$I$28</definedName>
    <definedName name="_xlnm.Print_Area" localSheetId="12">'L Other'!$A$1:$K$27</definedName>
    <definedName name="_xlnm.Print_Area" localSheetId="0">'Start here'!$A$1:$G$65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27" i="13" l="1"/>
  <c r="E27" i="13"/>
  <c r="G32" i="14"/>
  <c r="I23" i="6"/>
  <c r="F30" i="11"/>
  <c r="F33" i="4"/>
  <c r="D24" i="3"/>
  <c r="F24" i="3"/>
  <c r="K5" i="15"/>
  <c r="J27" i="15"/>
  <c r="J26" i="15"/>
  <c r="J25" i="15"/>
  <c r="J24" i="15"/>
  <c r="J23" i="15"/>
  <c r="J22" i="15"/>
  <c r="J21" i="15"/>
  <c r="J20" i="15"/>
  <c r="J19" i="15"/>
  <c r="J18" i="15"/>
  <c r="J17" i="15"/>
  <c r="J16" i="15"/>
  <c r="J15" i="15"/>
  <c r="J14" i="15"/>
  <c r="J13" i="15"/>
  <c r="J12" i="15"/>
  <c r="J11" i="15"/>
  <c r="J10" i="15"/>
  <c r="J9" i="15"/>
  <c r="J8" i="15"/>
  <c r="J7" i="15"/>
  <c r="J6" i="15"/>
  <c r="J5" i="15"/>
  <c r="I5" i="15"/>
  <c r="I6" i="15"/>
  <c r="H27" i="15"/>
  <c r="H26" i="15"/>
  <c r="H25" i="15"/>
  <c r="H24" i="15"/>
  <c r="H23" i="15"/>
  <c r="H22" i="15"/>
  <c r="H21" i="15"/>
  <c r="H20" i="15"/>
  <c r="H19" i="15"/>
  <c r="H18" i="15"/>
  <c r="H17" i="15"/>
  <c r="H16" i="15"/>
  <c r="H15" i="15"/>
  <c r="H14" i="15"/>
  <c r="H13" i="15"/>
  <c r="H12" i="15"/>
  <c r="H11" i="15"/>
  <c r="H10" i="15"/>
  <c r="H9" i="15"/>
  <c r="H8" i="15"/>
  <c r="H7" i="15"/>
  <c r="H6" i="15"/>
  <c r="H5" i="15"/>
  <c r="K27" i="15"/>
  <c r="I27" i="15"/>
  <c r="K26" i="15"/>
  <c r="I26" i="15"/>
  <c r="K25" i="15"/>
  <c r="I25" i="15"/>
  <c r="K24" i="15"/>
  <c r="I24" i="15"/>
  <c r="K23" i="15"/>
  <c r="I23" i="15"/>
  <c r="K22" i="15"/>
  <c r="I22" i="15"/>
  <c r="K21" i="15"/>
  <c r="I21" i="15"/>
  <c r="K20" i="15"/>
  <c r="I20" i="15"/>
  <c r="K19" i="15"/>
  <c r="I19" i="15"/>
  <c r="K18" i="15"/>
  <c r="I18" i="15"/>
  <c r="K17" i="15"/>
  <c r="I17" i="15"/>
  <c r="K16" i="15"/>
  <c r="I16" i="15"/>
  <c r="K15" i="15"/>
  <c r="I15" i="15"/>
  <c r="K14" i="15"/>
  <c r="I14" i="15"/>
  <c r="K13" i="15"/>
  <c r="I13" i="15"/>
  <c r="K12" i="15"/>
  <c r="I12" i="15"/>
  <c r="K11" i="15"/>
  <c r="I11" i="15"/>
  <c r="K10" i="15"/>
  <c r="I10" i="15"/>
  <c r="K9" i="15"/>
  <c r="I9" i="15"/>
  <c r="K8" i="15"/>
  <c r="I8" i="15"/>
  <c r="K7" i="15"/>
  <c r="I7" i="15"/>
  <c r="K6" i="15" l="1"/>
  <c r="E28" i="12"/>
  <c r="G28" i="12"/>
  <c r="F52" i="10"/>
  <c r="F49" i="10"/>
  <c r="F46" i="10"/>
  <c r="F43" i="10"/>
  <c r="F40" i="10"/>
  <c r="F35" i="10"/>
  <c r="F32" i="10"/>
  <c r="F28" i="10"/>
  <c r="F25" i="10"/>
  <c r="F20" i="10"/>
  <c r="F25" i="9"/>
  <c r="J30" i="11"/>
  <c r="H30" i="11"/>
  <c r="D30" i="11"/>
  <c r="F12" i="10"/>
  <c r="F15" i="10"/>
  <c r="D33" i="4"/>
  <c r="J33" i="4"/>
  <c r="H33" i="4"/>
  <c r="J23" i="6"/>
  <c r="K25" i="9"/>
</calcChain>
</file>

<file path=xl/sharedStrings.xml><?xml version="1.0" encoding="utf-8"?>
<sst xmlns="http://schemas.openxmlformats.org/spreadsheetml/2006/main" count="314" uniqueCount="264">
  <si>
    <t>FBT Client Questionnaire</t>
  </si>
  <si>
    <t>FBT year start</t>
  </si>
  <si>
    <t>FBT year end</t>
  </si>
  <si>
    <t>Client name</t>
  </si>
  <si>
    <t>Contact person</t>
  </si>
  <si>
    <t>Email address</t>
  </si>
  <si>
    <t>Return to</t>
  </si>
  <si>
    <t>Firm contact details</t>
  </si>
  <si>
    <r>
      <t>The following questions relate to the period from 1 April 2025 to 31 March 2026. Please answer all of the following questions with 'yes or no' in the blue column, and then sign the declaration at the end of the questionnaire.</t>
    </r>
    <r>
      <rPr>
        <sz val="9.5"/>
        <color rgb="FF000000"/>
        <rFont val="Calibri"/>
        <family val="2"/>
      </rPr>
      <t xml:space="preserve">  If you answer ‘yes’ to any of the questions, please complete the relevant schedule.  </t>
    </r>
  </si>
  <si>
    <t>Did the employer:</t>
  </si>
  <si>
    <t>Yes/ No</t>
  </si>
  <si>
    <t>A.</t>
  </si>
  <si>
    <t>Motor Vehicles</t>
  </si>
  <si>
    <t>Provide motor vehicles leased or owned by the employer to employees including directors (or his/her associate*)?</t>
  </si>
  <si>
    <t>B.</t>
  </si>
  <si>
    <t>Expenses on behalf of employees</t>
  </si>
  <si>
    <t>a) Pay a private expense; or</t>
  </si>
  <si>
    <t>b) Reimburse a private expense (such as fuel &amp; oil, subscriptions to clubs, rent on accommodation, private telephone, restaurant meals)</t>
  </si>
  <si>
    <t>on behalf of an employee/director (or his/her associate*)?</t>
  </si>
  <si>
    <t>C.</t>
  </si>
  <si>
    <t>Loans to employees</t>
  </si>
  <si>
    <t xml:space="preserve">Loan any money to an employee/director (or his/her associate*)? </t>
  </si>
  <si>
    <t>A loan includes an advance of money, provision of credit, overpayment of salary, or a debt that becomes due but remains unpaid.</t>
  </si>
  <si>
    <t>D.</t>
  </si>
  <si>
    <t>Debt waiver</t>
  </si>
  <si>
    <t xml:space="preserve">Forgive any debts owed by an employee/director (or his/her associate*)? </t>
  </si>
  <si>
    <t>This can include waiver of an obligation to repay overpaid salary.</t>
  </si>
  <si>
    <t>E.</t>
  </si>
  <si>
    <t>Entertainment provided to employees</t>
  </si>
  <si>
    <t>Provide any form of entertainment to an employee/director (or his/her associate) such as restaurant meals, parties, prizes, alcohol etc.?</t>
  </si>
  <si>
    <t>F.</t>
  </si>
  <si>
    <t xml:space="preserve">Housing </t>
  </si>
  <si>
    <t>Provide housing to an employee/director (or his/her associate) which is the employee's usual place of residence?</t>
  </si>
  <si>
    <t>G.</t>
  </si>
  <si>
    <t>Board</t>
  </si>
  <si>
    <t>Provide accommodation and/or meals to an employee/director or an associate as a result of an employee's entitlement under an industrial award or an employment agreement?</t>
  </si>
  <si>
    <t>H.</t>
  </si>
  <si>
    <t>Car parking provided to employees</t>
  </si>
  <si>
    <t>Provide car parking facilities to employees/director (or his/her associates) including on-site parking?</t>
  </si>
  <si>
    <t>I.</t>
  </si>
  <si>
    <t>Living away from home allowances</t>
  </si>
  <si>
    <t xml:space="preserve">Pay an allowance to any employee/director as compensation for living away from home? </t>
  </si>
  <si>
    <t>J.</t>
  </si>
  <si>
    <t>Airline transport provided to employees</t>
  </si>
  <si>
    <t>Provide free or discounted air travel on a stand-by basis to an employee/director?</t>
  </si>
  <si>
    <t>K.</t>
  </si>
  <si>
    <t>Property provided to employees</t>
  </si>
  <si>
    <t>Provide goods or other property to an employee/director for free or at a discount?</t>
  </si>
  <si>
    <t>L.</t>
  </si>
  <si>
    <t>Other benefits</t>
  </si>
  <si>
    <t>Provide any other type of benefit to an employee/director (or his/her associate) which has not been noted in any of the questions above?</t>
  </si>
  <si>
    <t>Declaration</t>
  </si>
  <si>
    <t>I acknowledge that I have understood and answered each of the questions above correctly and completely.  I also acknowledge that the employer may be liable to penalties for incomplete or inaccurate fringe benefits tax returns.</t>
  </si>
  <si>
    <t>Authorised signatory</t>
  </si>
  <si>
    <t>Name</t>
  </si>
  <si>
    <t>Date</t>
  </si>
  <si>
    <t>* An associate is a relative such as a spouse or child.</t>
  </si>
  <si>
    <t>SCHEDULE A - MOTOR VEHICLE FRINGE BENEFITS</t>
  </si>
  <si>
    <t>For the period 1 April 2025 to 31 March 2026</t>
  </si>
  <si>
    <t>A</t>
  </si>
  <si>
    <t>Vehicle 1</t>
  </si>
  <si>
    <t>Vehicle 2</t>
  </si>
  <si>
    <t>Vehicle 3</t>
  </si>
  <si>
    <t>Vehicle 4</t>
  </si>
  <si>
    <t>Make</t>
  </si>
  <si>
    <t xml:space="preserve">Model (if relevant include details of whether the car is an electric vehicle, hydrogen fuel cell electric vehicle or plug-in hybrid electric vehicle) </t>
  </si>
  <si>
    <t>If the vehicle is a plug-in hybrid electric vehicle, was there a financial binding commitment/agreement in place by 31 March 2025 to continue to provide private use to the employee after that date?</t>
  </si>
  <si>
    <t>Registration number</t>
  </si>
  <si>
    <t>Name of employee/director/associate using vehicle</t>
  </si>
  <si>
    <t>Type of finance, e.g., owned outright, subject to lease, or a hire purchase agreement</t>
  </si>
  <si>
    <t>If the vehicle was purchased, leased or hired between 01/04/25 and 31/03/26 please provide a copy of the relevant agreement/invoice etc.</t>
  </si>
  <si>
    <r>
      <t xml:space="preserve">Cost of the motor vehicle </t>
    </r>
    <r>
      <rPr>
        <i/>
        <sz val="9.5"/>
        <rFont val="Calibri"/>
        <family val="2"/>
        <scheme val="minor"/>
      </rPr>
      <t>(including GST, dealer delivery charges and luxury car tax but excluding stamp duty and transfer fees)*</t>
    </r>
  </si>
  <si>
    <t>Date of purchase or lease/hire purchase commencement date</t>
  </si>
  <si>
    <t>For arrangements entered into before 10 May 2011:</t>
  </si>
  <si>
    <r>
      <rPr>
        <sz val="9.5"/>
        <color rgb="FF000000"/>
        <rFont val="Calibri"/>
        <family val="2"/>
      </rPr>
      <t>Has the vehicle been refinanced between 01/04/25 and 31/03/26?</t>
    </r>
    <r>
      <rPr>
        <i/>
        <sz val="9.5"/>
        <color rgb="FF000000"/>
        <rFont val="Calibri"/>
        <family val="2"/>
      </rPr>
      <t xml:space="preserve"> If yes, please specify the date and provide the contract.</t>
    </r>
  </si>
  <si>
    <r>
      <t>Has the contract or the residual value been revised between 01/04/25 and 31/03/26?</t>
    </r>
    <r>
      <rPr>
        <i/>
        <sz val="9.5"/>
        <color rgb="FF000000"/>
        <rFont val="Calibri"/>
        <family val="2"/>
      </rPr>
      <t xml:space="preserve"> If yes, please specify date variation made.</t>
    </r>
  </si>
  <si>
    <t>Has there been an increase in lease payments during the year?</t>
  </si>
  <si>
    <r>
      <t xml:space="preserve">Was the vehicle sold during the year? </t>
    </r>
    <r>
      <rPr>
        <i/>
        <sz val="9.5"/>
        <rFont val="Calibri"/>
        <family val="2"/>
        <scheme val="minor"/>
      </rPr>
      <t>If no, proceed to B.</t>
    </r>
  </si>
  <si>
    <t>Date of sale</t>
  </si>
  <si>
    <r>
      <t xml:space="preserve">Sale price (GST incl) </t>
    </r>
    <r>
      <rPr>
        <i/>
        <sz val="9.5"/>
        <rFont val="Calibri"/>
        <family val="2"/>
        <scheme val="minor"/>
      </rPr>
      <t>Please provide sales invoice</t>
    </r>
  </si>
  <si>
    <t>B</t>
  </si>
  <si>
    <t>Odometer readings</t>
  </si>
  <si>
    <t>Odometer reading at 01/04/2025 or when first used by the employee</t>
  </si>
  <si>
    <t>Odometer reading at 31/03/2026 or when last used by the employee</t>
  </si>
  <si>
    <r>
      <t xml:space="preserve">Please specify the number of days the vehicle was </t>
    </r>
    <r>
      <rPr>
        <u/>
        <sz val="9.5"/>
        <rFont val="Calibri"/>
        <family val="2"/>
        <scheme val="minor"/>
      </rPr>
      <t>not</t>
    </r>
    <r>
      <rPr>
        <sz val="9.5"/>
        <rFont val="Calibri"/>
        <family val="2"/>
        <scheme val="minor"/>
      </rPr>
      <t xml:space="preserve"> available for private use** for one of the following reasons:</t>
    </r>
  </si>
  <si>
    <t>Vehicle parked at the office overnight?</t>
  </si>
  <si>
    <t>Vehicle under repair</t>
  </si>
  <si>
    <r>
      <t xml:space="preserve">Other </t>
    </r>
    <r>
      <rPr>
        <i/>
        <sz val="9.5"/>
        <rFont val="Calibri"/>
        <family val="2"/>
        <scheme val="minor"/>
      </rPr>
      <t>(please specify)</t>
    </r>
  </si>
  <si>
    <r>
      <t xml:space="preserve">How much (if anything) did the employee pay for the use of the vehicle made from post-tax salary?*** </t>
    </r>
    <r>
      <rPr>
        <i/>
        <sz val="9.5"/>
        <rFont val="Calibri"/>
        <family val="2"/>
        <scheme val="minor"/>
      </rPr>
      <t>Does not include expenses reimbursed by the business.</t>
    </r>
  </si>
  <si>
    <t>C</t>
  </si>
  <si>
    <t>Only complete this section if a log book was maintained</t>
  </si>
  <si>
    <t xml:space="preserve">During what period was the log book maintained? </t>
  </si>
  <si>
    <t>What was the business use % under the log book?</t>
  </si>
  <si>
    <t xml:space="preserve">Has the logbook been maintained for more than 5 years? </t>
  </si>
  <si>
    <t>Motor vehicle expenditure between 01/04/25 - 31/03/26****</t>
  </si>
  <si>
    <t>GST incl. 
(where applicable)</t>
  </si>
  <si>
    <t>Fuel &amp; oil</t>
  </si>
  <si>
    <t>Repairs &amp; maintenance</t>
  </si>
  <si>
    <t>Insurance</t>
  </si>
  <si>
    <t>Registration</t>
  </si>
  <si>
    <r>
      <t xml:space="preserve">Lease Payments </t>
    </r>
    <r>
      <rPr>
        <i/>
        <sz val="9.5"/>
        <rFont val="Calibri"/>
        <family val="2"/>
        <scheme val="minor"/>
      </rPr>
      <t>(do not include hire purchase or loan repayments)</t>
    </r>
  </si>
  <si>
    <r>
      <t xml:space="preserve">Non-business accessories </t>
    </r>
    <r>
      <rPr>
        <i/>
        <sz val="9.5"/>
        <rFont val="Calibri"/>
        <family val="2"/>
        <scheme val="minor"/>
      </rPr>
      <t>(e.g. air cond, stereo)</t>
    </r>
  </si>
  <si>
    <r>
      <t xml:space="preserve">Other costs </t>
    </r>
    <r>
      <rPr>
        <i/>
        <sz val="9.5"/>
        <rFont val="Calibri"/>
        <family val="2"/>
        <scheme val="minor"/>
      </rPr>
      <t>(please specify)</t>
    </r>
  </si>
  <si>
    <t>*</t>
  </si>
  <si>
    <t xml:space="preserve">If the car provided is leased, the cost is the market value of the car. </t>
  </si>
  <si>
    <t>**</t>
  </si>
  <si>
    <t>The vehicle is taken to be available for private use where:</t>
  </si>
  <si>
    <t xml:space="preserve"> - the vehicle is used to travel between home and work;</t>
  </si>
  <si>
    <t xml:space="preserve"> - the vehicle is parked at or near an employee's home even if the employee does not have the permission to use the vehicle for private purposes; or</t>
  </si>
  <si>
    <t xml:space="preserve"> - the place of employment and residence are the same.</t>
  </si>
  <si>
    <t>***</t>
  </si>
  <si>
    <t>Any amount contributed by the employee is treated as a contribution and reduces the FBT liability</t>
  </si>
  <si>
    <t>****</t>
  </si>
  <si>
    <t>SCHEDULE B - EXPENSE PAYMENT FRINGE BENEFITS</t>
  </si>
  <si>
    <t xml:space="preserve">Employee name </t>
  </si>
  <si>
    <t>Description of expenditure</t>
  </si>
  <si>
    <t>Date expenditure paid</t>
  </si>
  <si>
    <r>
      <t xml:space="preserve">GST inclusive amount </t>
    </r>
    <r>
      <rPr>
        <sz val="9.5"/>
        <rFont val="Calibri"/>
        <family val="2"/>
      </rPr>
      <t>$</t>
    </r>
  </si>
  <si>
    <r>
      <t>Business related %*</t>
    </r>
    <r>
      <rPr>
        <i/>
        <sz val="9.5"/>
        <rFont val="Calibri"/>
        <family val="2"/>
      </rPr>
      <t xml:space="preserve"> if applicable</t>
    </r>
  </si>
  <si>
    <t>After-tax employee contribution amount</t>
  </si>
  <si>
    <t>Is the expense identical or similar to items or services you sell in your business? (Y/N)**</t>
  </si>
  <si>
    <t>Example: John Citizen</t>
  </si>
  <si>
    <t>Telephone reimbursement</t>
  </si>
  <si>
    <t>Y</t>
  </si>
  <si>
    <t>TOTAL</t>
  </si>
  <si>
    <r>
      <t xml:space="preserve">* </t>
    </r>
    <r>
      <rPr>
        <b/>
        <i/>
        <sz val="9.5"/>
        <color indexed="8"/>
        <rFont val="Calibri"/>
        <family val="2"/>
      </rPr>
      <t>Note</t>
    </r>
    <r>
      <rPr>
        <i/>
        <sz val="9.5"/>
        <color indexed="8"/>
        <rFont val="Calibri"/>
        <family val="2"/>
      </rPr>
      <t>: The business related % is that portion of the expenditure that the employee would have obtained a one off income tax deduction for had he/she incurred the expenditure directly. For example, assume your organisation reimburses employee telephone expenses and a particular employee uses his telephone 80% for work and business related purposes. The applicable business related % to be disclosed above would be 80%.</t>
    </r>
  </si>
  <si>
    <t>** Go to Property or Residual benefits for valuation</t>
  </si>
  <si>
    <t>SCHEDULE C - LOAN FRINGE BENEFITS</t>
  </si>
  <si>
    <r>
      <t>The value of a loan fringe benefit is the difference between the interest charged on the loan and the 'benchmark interest rate'</t>
    </r>
    <r>
      <rPr>
        <sz val="10"/>
        <color rgb="FF000000"/>
        <rFont val="Calibri"/>
        <family val="2"/>
      </rPr>
      <t xml:space="preserve"> </t>
    </r>
    <r>
      <rPr>
        <b/>
        <sz val="10"/>
        <color rgb="FF000000"/>
        <rFont val="Calibri"/>
        <family val="2"/>
      </rPr>
      <t>(8.62%</t>
    </r>
    <r>
      <rPr>
        <sz val="10"/>
        <color rgb="FF000000"/>
        <rFont val="Calibri"/>
        <family val="2"/>
      </rPr>
      <t xml:space="preserve"> for the 2025-26 FBT year).</t>
    </r>
  </si>
  <si>
    <t>If the loan is used by the employee to derive assessable income, the value of the loan fringe benefit is reduced by the otherwise deductible rule.</t>
  </si>
  <si>
    <t>Loan 1</t>
  </si>
  <si>
    <t>Loan 2</t>
  </si>
  <si>
    <t>Loan 3</t>
  </si>
  <si>
    <t>Loan 4</t>
  </si>
  <si>
    <t>Please specify the date the loan was made</t>
  </si>
  <si>
    <t>What was the interest rate charged?</t>
  </si>
  <si>
    <t>What was the purpose of the loan?</t>
  </si>
  <si>
    <t>Who took out the loan?</t>
  </si>
  <si>
    <t>Please specify the dates when the loan repayments were made and the amount of each repayment.</t>
  </si>
  <si>
    <t>Amount</t>
  </si>
  <si>
    <t>SCHEDULE D - DEBT WAIVER FRINGE BENEFITS</t>
  </si>
  <si>
    <t>Debt 1</t>
  </si>
  <si>
    <t>Debt 2</t>
  </si>
  <si>
    <t>Debt 3</t>
  </si>
  <si>
    <t>Debt 4</t>
  </si>
  <si>
    <t>Please specify the date the debt or loan was made.</t>
  </si>
  <si>
    <t>What was the balance of the debt or loan at the time it was forgiven?</t>
  </si>
  <si>
    <t>How much was received from the employee (if any) in relation to the debt or loan being written off?</t>
  </si>
  <si>
    <t>Who took out the debt or loan?</t>
  </si>
  <si>
    <t>Please specify the dates when any repayments were made and the amount of each repayment.</t>
  </si>
  <si>
    <t>SCHEDULE E - ENTERTAINMENT FRINGE BENEFITS</t>
  </si>
  <si>
    <r>
      <t>Entertainment description (e.g. Business lunches attended by employees).</t>
    </r>
    <r>
      <rPr>
        <b/>
        <sz val="10"/>
        <color rgb="FFFF0000"/>
        <rFont val="Calibri"/>
        <family val="2"/>
      </rPr>
      <t/>
    </r>
  </si>
  <si>
    <r>
      <t xml:space="preserve">Where was entertainment provided? 
</t>
    </r>
    <r>
      <rPr>
        <i/>
        <sz val="9.5"/>
        <rFont val="Calibri"/>
        <family val="2"/>
      </rPr>
      <t>e.g. off business premises or on business premises</t>
    </r>
  </si>
  <si>
    <r>
      <t>Total value of entertainment</t>
    </r>
    <r>
      <rPr>
        <b/>
        <i/>
        <sz val="9.5"/>
        <rFont val="Calibri"/>
        <family val="2"/>
      </rPr>
      <t xml:space="preserve">  $  </t>
    </r>
    <r>
      <rPr>
        <i/>
        <sz val="9.5"/>
        <rFont val="Calibri"/>
        <family val="2"/>
      </rPr>
      <t>GST incl</t>
    </r>
  </si>
  <si>
    <t>Number of employees participating</t>
  </si>
  <si>
    <t>Number of associates* participating</t>
  </si>
  <si>
    <t>Number of others participating</t>
  </si>
  <si>
    <t>Total</t>
  </si>
  <si>
    <t>Entertainment $ (Employees)</t>
  </si>
  <si>
    <t>Entertainment $ (Associates)</t>
  </si>
  <si>
    <t>Entertainment $ (Others)</t>
  </si>
  <si>
    <t>Employees</t>
  </si>
  <si>
    <t>Was the employee/s travelling overnight in the course of their work when the expenditure was incurred? (Y/N)</t>
  </si>
  <si>
    <t>Were meal entertainment or entertainment facility leasing expenses provided under a salary sacrifice arrangement? (Y/N)</t>
  </si>
  <si>
    <t>Example: Client dinner</t>
  </si>
  <si>
    <t>Off premises</t>
  </si>
  <si>
    <t>N</t>
  </si>
  <si>
    <t>Example: Month end drinks</t>
  </si>
  <si>
    <t>30/2/2026</t>
  </si>
  <si>
    <t>On premises</t>
  </si>
  <si>
    <t>* An associate is a relative such as a spouse or child</t>
  </si>
  <si>
    <t xml:space="preserve">SCHEDULE F - HOUSING FRINGE BENEFITS  </t>
  </si>
  <si>
    <t>Name of employee receiving benefit</t>
  </si>
  <si>
    <t>Address of property provided to employee</t>
  </si>
  <si>
    <t>Dates employee occupied the property</t>
  </si>
  <si>
    <t>Type of accommodation provided (e.g., house, caravan, hotel, motel, guesthouse)</t>
  </si>
  <si>
    <t>Is the accommodation the usual place of residence of the employee? (Y/N)</t>
  </si>
  <si>
    <t>If you are carrying on a business providing the same accommodation to the public, what is the long term occupancy rate charged?</t>
  </si>
  <si>
    <t>If you are carrying on a business providing the same accommodation to the public, what is the daily rate charged?</t>
  </si>
  <si>
    <t>If you are not carrying on a business providing the same accommodation to the public, what is the market rental value for the property?*</t>
  </si>
  <si>
    <t>After-tax employee contribution amount $</t>
  </si>
  <si>
    <t>From</t>
  </si>
  <si>
    <t>To</t>
  </si>
  <si>
    <t>* If the actual rent paid by the business is not at market value, include the market rent payable (you can use the comparison based on similar properties advertised for rent) for the time occupied during the year. Please keep any documentation used to substantiate the rental value.</t>
  </si>
  <si>
    <t xml:space="preserve">SCHEDULE G - BOARD FRINGE BENEFITS  </t>
  </si>
  <si>
    <t>Name of employee/associate  receiving benefit</t>
  </si>
  <si>
    <t>Dates benefit provided to employee</t>
  </si>
  <si>
    <t>If an associate received a benefit, was he/she 12 years or older on 31 March 2025? (Y/N)</t>
  </si>
  <si>
    <t>Place the meal is cooked and prepared</t>
  </si>
  <si>
    <t>Place the meal is provided to the employee</t>
  </si>
  <si>
    <t>SCHEDULE H - CAR PARKING FRINGE BENEFITS</t>
  </si>
  <si>
    <t>Location 1</t>
  </si>
  <si>
    <t>Location 2</t>
  </si>
  <si>
    <t>Location 3</t>
  </si>
  <si>
    <t>Location 4</t>
  </si>
  <si>
    <r>
      <t xml:space="preserve">Were the parking spaces provided on or near the premises owned or leased by the employer (excluding commercial car parks). </t>
    </r>
    <r>
      <rPr>
        <i/>
        <sz val="9.5"/>
        <rFont val="Calibri"/>
        <family val="2"/>
        <scheme val="minor"/>
      </rPr>
      <t>Please answer yes or no</t>
    </r>
  </si>
  <si>
    <r>
      <rPr>
        <sz val="9.5"/>
        <color rgb="FF000000"/>
        <rFont val="Calibri"/>
        <family val="2"/>
      </rPr>
      <t xml:space="preserve">Was the business a small business entity (based on an aggregated turnover threshold of less than $50m) in the 2023-24* income year? </t>
    </r>
    <r>
      <rPr>
        <i/>
        <sz val="9.5"/>
        <color rgb="FF000000"/>
        <rFont val="Calibri"/>
        <family val="2"/>
      </rPr>
      <t>Please answer yes or no</t>
    </r>
  </si>
  <si>
    <r>
      <rPr>
        <sz val="9.5"/>
        <color rgb="FF000000"/>
        <rFont val="Calibri"/>
        <family val="2"/>
      </rPr>
      <t xml:space="preserve">Was the business' turnover (including any capital gains) under $10m for the 2023-24* income year? </t>
    </r>
    <r>
      <rPr>
        <i/>
        <sz val="9.5"/>
        <color rgb="FF000000"/>
        <rFont val="Calibri"/>
        <family val="2"/>
      </rPr>
      <t>Please answer yes or no</t>
    </r>
  </si>
  <si>
    <t>If you answered yes to 1 and 2, or 1 and 3, then the car parking on or near the employer's premises is exempt.  If no, then proceed to 4.</t>
  </si>
  <si>
    <t>What is the address of the car parking facility (i.e., business premises or commercial car parks)?</t>
  </si>
  <si>
    <t>How many car parks were provided to employees?</t>
  </si>
  <si>
    <t>How many of the car parks noted above were provided to disabled employees?</t>
  </si>
  <si>
    <t>What are the hours parked during the day? (e.g., 9am - 3pm)</t>
  </si>
  <si>
    <r>
      <t xml:space="preserve">Is there a commercial parking station (which can include commercial car parks that charge penalty rates to the public for all day parking such as shopping centre car parks) within 1 kilometre of the car parking provided to employees that charges more than </t>
    </r>
    <r>
      <rPr>
        <b/>
        <sz val="9.5"/>
        <color rgb="FF000000"/>
        <rFont val="Calibri"/>
        <family val="2"/>
        <scheme val="minor"/>
      </rPr>
      <t>$11.03</t>
    </r>
    <r>
      <rPr>
        <sz val="9.5"/>
        <color rgb="FF000000"/>
        <rFont val="Calibri"/>
        <family val="2"/>
        <scheme val="minor"/>
      </rPr>
      <t xml:space="preserve"> for all day parking (Y/N)? </t>
    </r>
    <r>
      <rPr>
        <i/>
        <sz val="9.5"/>
        <color rgb="FF000000"/>
        <rFont val="Calibri"/>
        <family val="2"/>
        <scheme val="minor"/>
      </rPr>
      <t>If yes, see 8.1 and 8.2</t>
    </r>
  </si>
  <si>
    <t>What is the lowest $ value (GST incl) charged by any commercial parking facility within 1 kilometre for all day parking?</t>
  </si>
  <si>
    <t>Can the general public park free of charge all day on the employer's premises?</t>
  </si>
  <si>
    <t xml:space="preserve">Collectively, how many days was car parking provided to employees at each location? </t>
  </si>
  <si>
    <t>If employees were charged to use the car parking facilities, how much were they charged per day?</t>
  </si>
  <si>
    <r>
      <rPr>
        <i/>
        <sz val="9.5"/>
        <color rgb="FF000000"/>
        <rFont val="Calibri"/>
        <family val="2"/>
      </rPr>
      <t xml:space="preserve">Exemption based on small business employer (gross total income under $10m or a small business entity based on an aggregated turnover of less than $50m in 2023-24) for the last income year ending </t>
    </r>
    <r>
      <rPr>
        <b/>
        <i/>
        <sz val="9.5"/>
        <color rgb="FF000000"/>
        <rFont val="Calibri"/>
        <family val="2"/>
      </rPr>
      <t>before</t>
    </r>
    <r>
      <rPr>
        <i/>
        <sz val="9.5"/>
        <color rgb="FF000000"/>
        <rFont val="Calibri"/>
        <family val="2"/>
      </rPr>
      <t xml:space="preserve"> the start of the relevant FBT year.</t>
    </r>
  </si>
  <si>
    <t>SCHEDULE I - LIVING AWAY FROM HOME ALLOWANCE</t>
  </si>
  <si>
    <t xml:space="preserve">A living away from home allowance (LAFHA) is paid to an employee who is living away from home for employment purposes (as opposed to travelling on business). Some of the factors that indicate that an employee is travelling on business include that they are not, or cannot, be accompanied by family members, they stay in temporary accommodation (e.g., motel), they are away for a relatively short period of time and there is no change in the employee's regular place of work. </t>
  </si>
  <si>
    <t>The taxable value of the allowance is the amount paid less: the exempt accommodation and exempt food components.</t>
  </si>
  <si>
    <t>If the allowance includes an amount to cover all the employee's food costs, the 'statutory amount' (i.e. $42 for an adult, $21 for a child) of the food component will be subject to FBT (these amounts need to be pro-rated if the employee is not away for the full week). If the allowance includes an amount to cover the employee's additional food costs, the full food component will be exempt provided the expenses are fully substantiated or do not exceed the Commissioner's reasonable rates in 2026 FBT year**.</t>
  </si>
  <si>
    <t>Employee name 1</t>
  </si>
  <si>
    <t xml:space="preserve">Employee name 2 </t>
  </si>
  <si>
    <t>Employee name 3</t>
  </si>
  <si>
    <t>Employee name 4</t>
  </si>
  <si>
    <t>Employee name 5</t>
  </si>
  <si>
    <t>Date allowance was paid</t>
  </si>
  <si>
    <t>Date arrangement was entered into</t>
  </si>
  <si>
    <t>Type of employee (e.g., permanent resident, temporary or foreign resident, fly-in-fly-out or drive-in-drive-out employee)</t>
  </si>
  <si>
    <t>Total allowance paid $</t>
  </si>
  <si>
    <t>Amount of allowance that relates to accommodation $</t>
  </si>
  <si>
    <t>Amount of allowance that relates to food $</t>
  </si>
  <si>
    <t>Does the food allowance cover all food costs or just the additional food costs? (all/ additional)</t>
  </si>
  <si>
    <r>
      <t xml:space="preserve">Has the employee maintained a home in Australia for their personal use and enjoyment while living away from home? * </t>
    </r>
    <r>
      <rPr>
        <i/>
        <sz val="9.5"/>
        <rFont val="Calibri"/>
        <family val="2"/>
        <scheme val="minor"/>
      </rPr>
      <t>Please answer yes or no</t>
    </r>
  </si>
  <si>
    <r>
      <t xml:space="preserve">Have you received a declaration from the employee about living away from home? </t>
    </r>
    <r>
      <rPr>
        <i/>
        <sz val="9.5"/>
        <rFont val="Calibri"/>
        <family val="2"/>
        <scheme val="minor"/>
      </rPr>
      <t>Please answer yes or no</t>
    </r>
  </si>
  <si>
    <r>
      <t xml:space="preserve">Has the employee provided receipts/invoices or declaration for the expenses incurred? </t>
    </r>
    <r>
      <rPr>
        <i/>
        <sz val="9.5"/>
        <rFont val="Calibri"/>
        <family val="2"/>
        <scheme val="minor"/>
      </rPr>
      <t>Please answer yes or no</t>
    </r>
  </si>
  <si>
    <t>*The home could be owned or rented by the employee or their spouse (living in a parent's home won't generally qualify). To maintain the home, it must be available for the immediate use and enjoyment of the employee / spouse at all times. Therefore, it cannot be rented or sub-let while living away from it. See LAFHA declaration from employee.</t>
  </si>
  <si>
    <t xml:space="preserve">**Reasonable rates for food and drink amounts for the 2026 FBT year are set out in TD 2025/2. </t>
  </si>
  <si>
    <t>SCHEDULE J - AIRLINE TRANSPORT FRINGE BENEFIT</t>
  </si>
  <si>
    <r>
      <rPr>
        <b/>
        <sz val="10"/>
        <rFont val="Calibri"/>
        <family val="2"/>
        <scheme val="minor"/>
      </rPr>
      <t xml:space="preserve">NOTE: </t>
    </r>
    <r>
      <rPr>
        <sz val="9.5"/>
        <rFont val="Calibri"/>
        <family val="2"/>
        <scheme val="minor"/>
      </rPr>
      <t>There is no longer a separate category of airline transport fringe benefit.  These benefits are now taxed under in-house rules.</t>
    </r>
  </si>
  <si>
    <r>
      <t xml:space="preserve">Date </t>
    </r>
    <r>
      <rPr>
        <b/>
        <sz val="10"/>
        <rFont val="Calibri"/>
        <family val="2"/>
        <scheme val="minor"/>
      </rPr>
      <t>benefit provided</t>
    </r>
  </si>
  <si>
    <t>Name of employee or associate* receiving benefit</t>
  </si>
  <si>
    <t>Is the travel subject to stand-by restrictions? (Y/N)</t>
  </si>
  <si>
    <t xml:space="preserve">Number of tickets provided </t>
  </si>
  <si>
    <t>GST incl. value (where relevant) of stand-by airline travel value $ **</t>
  </si>
  <si>
    <t>Business related percentage (if applicable) ***</t>
  </si>
  <si>
    <r>
      <t xml:space="preserve">** For domestic routes, stand-by airline travel value is 50% of </t>
    </r>
    <r>
      <rPr>
        <b/>
        <i/>
        <sz val="9.5"/>
        <rFont val="Calibri"/>
        <family val="2"/>
        <scheme val="minor"/>
      </rPr>
      <t>the</t>
    </r>
    <r>
      <rPr>
        <i/>
        <sz val="9.5"/>
        <rFont val="Calibri"/>
        <family val="2"/>
        <scheme val="minor"/>
      </rPr>
      <t xml:space="preserve"> carrier’s lowest standard single economy airfare for route as publicly advertised during the year </t>
    </r>
  </si>
  <si>
    <r>
      <t xml:space="preserve">     For international routes, stand-by airline travel value is 50% of lowest of </t>
    </r>
    <r>
      <rPr>
        <b/>
        <i/>
        <sz val="9.5"/>
        <rFont val="Calibri"/>
        <family val="2"/>
        <scheme val="minor"/>
      </rPr>
      <t>any</t>
    </r>
    <r>
      <rPr>
        <i/>
        <sz val="9.5"/>
        <rFont val="Calibri"/>
        <family val="2"/>
        <scheme val="minor"/>
      </rPr>
      <t xml:space="preserve"> carrier’s standard single economy airfare for route as publicly advertised during the year</t>
    </r>
  </si>
  <si>
    <t xml:space="preserve">*** The business related % is that portion of the expenditure that the employee would have obtained a one off income tax deduction for had he/she incurred the expenditure directly. </t>
  </si>
  <si>
    <t>SCHEDULE K - PROPERTY FRINGE BENEFITS</t>
  </si>
  <si>
    <t>Date benefit received</t>
  </si>
  <si>
    <t>Type of property provided</t>
  </si>
  <si>
    <r>
      <rPr>
        <b/>
        <sz val="9.5"/>
        <color rgb="FF000000"/>
        <rFont val="Calibri"/>
        <family val="2"/>
        <scheme val="minor"/>
      </rPr>
      <t xml:space="preserve">Business related % </t>
    </r>
    <r>
      <rPr>
        <i/>
        <sz val="9.5"/>
        <color rgb="FF000000"/>
        <rFont val="Calibri"/>
        <family val="2"/>
      </rPr>
      <t>if applicable</t>
    </r>
  </si>
  <si>
    <r>
      <t>GST incl amount paid by your organisation for the goods or service</t>
    </r>
    <r>
      <rPr>
        <b/>
        <sz val="9.5"/>
        <rFont val="Calibri"/>
        <family val="2"/>
      </rPr>
      <t xml:space="preserve"> or the lowest arm's length selling price $</t>
    </r>
  </si>
  <si>
    <t>Are the goods or items provided identical or similar to the items you sell in your business? (Y/N)</t>
  </si>
  <si>
    <t>Are the goods or items provided under a salary sacrifice arrangement (Y/N)**</t>
  </si>
  <si>
    <t>If in-house goods or items provided under a salary sacrifice arrangement, fair or market value**  $</t>
  </si>
  <si>
    <t xml:space="preserve">**  Taxable value of benefit provided under a salary packaging arrangement is market or fair value (unless salary packaging arrangement entered into before 22 October 2012 where transitional rules apply). </t>
  </si>
  <si>
    <t>SCHEDULE L - OTHER FRINGE BENEFITS</t>
  </si>
  <si>
    <t>Date benefit provided</t>
  </si>
  <si>
    <r>
      <t xml:space="preserve">Description of benefit (good or services) provided to employee </t>
    </r>
    <r>
      <rPr>
        <i/>
        <sz val="9.5"/>
        <rFont val="Calibri"/>
        <family val="2"/>
      </rPr>
      <t>or his/her associate</t>
    </r>
  </si>
  <si>
    <r>
      <t>Is the item installed in a vehicle owned by the employer or employee?</t>
    </r>
    <r>
      <rPr>
        <sz val="9.5"/>
        <rFont val="Calibri"/>
        <family val="2"/>
        <scheme val="minor"/>
      </rPr>
      <t xml:space="preserve"> (if applicable) </t>
    </r>
    <r>
      <rPr>
        <i/>
        <sz val="9.5"/>
        <rFont val="Calibri"/>
        <family val="2"/>
        <scheme val="minor"/>
      </rPr>
      <t>Employer/ employee</t>
    </r>
  </si>
  <si>
    <r>
      <t>Is the item owned by the employer or employee?</t>
    </r>
    <r>
      <rPr>
        <sz val="9.5"/>
        <rFont val="Calibri"/>
        <family val="2"/>
        <scheme val="minor"/>
      </rPr>
      <t xml:space="preserve"> (if applicable) E</t>
    </r>
    <r>
      <rPr>
        <i/>
        <sz val="9.5"/>
        <rFont val="Calibri"/>
        <family val="2"/>
        <scheme val="minor"/>
      </rPr>
      <t>mployer/employee</t>
    </r>
  </si>
  <si>
    <r>
      <t>GST incl amount paid by your organisation for the benefit</t>
    </r>
    <r>
      <rPr>
        <b/>
        <sz val="9.5"/>
        <rFont val="Calibri"/>
        <family val="2"/>
      </rPr>
      <t xml:space="preserve"> or the lowest arm's length selling price $</t>
    </r>
  </si>
  <si>
    <r>
      <t xml:space="preserve">Business related % </t>
    </r>
    <r>
      <rPr>
        <i/>
        <sz val="9.5"/>
        <rFont val="Calibri"/>
        <family val="2"/>
      </rPr>
      <t>if applicable</t>
    </r>
  </si>
  <si>
    <t>Is the benefit provided identical or similar to what the business sells or provides? (Y/N)</t>
  </si>
  <si>
    <t>Is benefit provided under a salary sacrifice arrangement (Y/N)**</t>
  </si>
  <si>
    <t>If benefit provided under a salary sacrifice arrangement, notional or market value**      $</t>
  </si>
  <si>
    <t>J. Citizen</t>
  </si>
  <si>
    <t>eTag</t>
  </si>
  <si>
    <t>Employee</t>
  </si>
  <si>
    <t xml:space="preserve">**  Taxable value of benefit provided under a salary packaging arrangement is notional value or market value (unless salary packaging arrangement entered into before 22 October 2012 where transitional rules apply).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</si>
</sst>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_(&quot;$&quot;* #,##0.00_);_(&quot;$&quot;* \(#,##0.00\);_(&quot;$&quot;* &quot;-&quot;??_);_(@_)"/>
    <numFmt numFmtId="165" formatCode="mmmm\ d\,\ yyyy"/>
    <numFmt numFmtId="166" formatCode="dd/mm/yyyy;@"/>
  </numFmts>
  <fonts count="51" x14ac:knownFonts="1">
    <font>
      <sz val="11"/>
      <color theme="1"/>
      <name val="Calibri"/>
      <family val="2"/>
      <scheme val="minor"/>
    </font>
    <font>
      <sz val="9.5"/>
      <name val="Calibri"/>
      <family val="2"/>
    </font>
    <font>
      <i/>
      <sz val="9.5"/>
      <name val="Calibri"/>
      <family val="2"/>
    </font>
    <font>
      <i/>
      <sz val="9.5"/>
      <color indexed="8"/>
      <name val="Calibri"/>
      <family val="2"/>
    </font>
    <font>
      <b/>
      <i/>
      <sz val="9.5"/>
      <color indexed="8"/>
      <name val="Calibri"/>
      <family val="2"/>
    </font>
    <font>
      <sz val="11"/>
      <color theme="1"/>
      <name val="Calibri"/>
      <family val="2"/>
      <scheme val="minor"/>
    </font>
    <font>
      <sz val="9.5"/>
      <color theme="1"/>
      <name val="Calibri"/>
      <family val="2"/>
      <scheme val="minor"/>
    </font>
    <font>
      <b/>
      <sz val="9.5"/>
      <color theme="1"/>
      <name val="Calibri"/>
      <family val="2"/>
      <scheme val="minor"/>
    </font>
    <font>
      <b/>
      <sz val="9.5"/>
      <name val="Calibri"/>
      <family val="2"/>
      <scheme val="minor"/>
    </font>
    <font>
      <i/>
      <sz val="9.5"/>
      <color theme="1"/>
      <name val="Calibri"/>
      <family val="2"/>
      <scheme val="minor"/>
    </font>
    <font>
      <sz val="9.5"/>
      <color theme="0"/>
      <name val="Calibri"/>
      <family val="2"/>
      <scheme val="minor"/>
    </font>
    <font>
      <sz val="9.5"/>
      <name val="Calibri"/>
      <family val="2"/>
      <scheme val="minor"/>
    </font>
    <font>
      <b/>
      <i/>
      <sz val="9.5"/>
      <color theme="1"/>
      <name val="Calibri"/>
      <family val="2"/>
      <scheme val="minor"/>
    </font>
    <font>
      <i/>
      <sz val="9.5"/>
      <name val="Calibri"/>
      <family val="2"/>
      <scheme val="minor"/>
    </font>
    <font>
      <sz val="9.5"/>
      <color rgb="FFFF0000"/>
      <name val="Calibri"/>
      <family val="2"/>
      <scheme val="minor"/>
    </font>
    <font>
      <b/>
      <sz val="9"/>
      <name val="Calibri"/>
      <family val="2"/>
      <scheme val="minor"/>
    </font>
    <font>
      <b/>
      <sz val="9.5"/>
      <color theme="0"/>
      <name val="Calibri"/>
      <family val="2"/>
      <scheme val="minor"/>
    </font>
    <font>
      <u/>
      <sz val="9.5"/>
      <name val="Calibri"/>
      <family val="2"/>
      <scheme val="minor"/>
    </font>
    <font>
      <u/>
      <sz val="11"/>
      <color theme="10"/>
      <name val="Calibri"/>
      <family val="2"/>
      <scheme val="minor"/>
    </font>
    <font>
      <u/>
      <sz val="9.5"/>
      <color theme="10"/>
      <name val="Calibri"/>
      <family val="2"/>
      <scheme val="minor"/>
    </font>
    <font>
      <b/>
      <sz val="9.5"/>
      <color rgb="FFFF0000"/>
      <name val="Calibri"/>
      <family val="2"/>
      <scheme val="minor"/>
    </font>
    <font>
      <i/>
      <sz val="9.5"/>
      <color rgb="FFFF0000"/>
      <name val="Calibri"/>
      <family val="2"/>
      <scheme val="minor"/>
    </font>
    <font>
      <b/>
      <i/>
      <sz val="9.5"/>
      <name val="Calibri"/>
      <family val="2"/>
      <scheme val="minor"/>
    </font>
    <font>
      <b/>
      <sz val="9.5"/>
      <name val="Calibri"/>
      <family val="2"/>
    </font>
    <font>
      <sz val="8"/>
      <name val="Calibri"/>
      <family val="2"/>
      <scheme val="minor"/>
    </font>
    <font>
      <b/>
      <sz val="9.5"/>
      <color theme="0"/>
      <name val="Calibri"/>
      <family val="2"/>
    </font>
    <font>
      <sz val="9.5"/>
      <color theme="0"/>
      <name val="Calibri"/>
      <family val="2"/>
    </font>
    <font>
      <sz val="9.5"/>
      <color theme="1"/>
      <name val="Calibri"/>
      <family val="2"/>
    </font>
    <font>
      <b/>
      <sz val="9.5"/>
      <color theme="1"/>
      <name val="Calibri"/>
      <family val="2"/>
    </font>
    <font>
      <sz val="9.5"/>
      <color rgb="FFFF0000"/>
      <name val="Calibri"/>
      <family val="2"/>
    </font>
    <font>
      <i/>
      <sz val="9.5"/>
      <color theme="1"/>
      <name val="Calibri"/>
      <family val="2"/>
    </font>
    <font>
      <b/>
      <i/>
      <sz val="9.5"/>
      <name val="Calibri"/>
      <family val="2"/>
    </font>
    <font>
      <b/>
      <sz val="10"/>
      <name val="Calibri"/>
      <family val="2"/>
      <scheme val="minor"/>
    </font>
    <font>
      <u/>
      <sz val="11"/>
      <color theme="11"/>
      <name val="Calibri"/>
      <family val="2"/>
      <scheme val="minor"/>
    </font>
    <font>
      <sz val="9"/>
      <name val="Calibri"/>
      <family val="2"/>
      <scheme val="minor"/>
    </font>
    <font>
      <sz val="9"/>
      <color theme="1"/>
      <name val="Calibri"/>
      <family val="2"/>
      <scheme val="minor"/>
    </font>
    <font>
      <b/>
      <sz val="10"/>
      <color rgb="FFFF0000"/>
      <name val="Calibri"/>
      <family val="2"/>
    </font>
    <font>
      <sz val="9.5"/>
      <color rgb="FF000000"/>
      <name val="Calibri"/>
      <family val="2"/>
    </font>
    <font>
      <sz val="9"/>
      <name val="Calibri"/>
      <family val="2"/>
    </font>
    <font>
      <b/>
      <sz val="9.5"/>
      <color rgb="FF000000"/>
      <name val="Calibri"/>
      <family val="2"/>
    </font>
    <font>
      <i/>
      <sz val="9.5"/>
      <color rgb="FF000000"/>
      <name val="Calibri"/>
      <family val="2"/>
    </font>
    <font>
      <sz val="9.5"/>
      <color rgb="FF000000"/>
      <name val="Calibri"/>
      <family val="2"/>
      <scheme val="minor"/>
    </font>
    <font>
      <sz val="10"/>
      <color rgb="FF000000"/>
      <name val="Calibri"/>
      <family val="2"/>
    </font>
    <font>
      <i/>
      <sz val="9.5"/>
      <color rgb="FF000000"/>
      <name val="Calibri"/>
      <family val="2"/>
      <scheme val="minor"/>
    </font>
    <font>
      <b/>
      <sz val="9.5"/>
      <color rgb="FF000000"/>
      <name val="Calibri"/>
      <family val="2"/>
      <scheme val="minor"/>
    </font>
    <font>
      <b/>
      <sz val="10"/>
      <color rgb="FF000000"/>
      <name val="Calibri"/>
      <family val="2"/>
    </font>
    <font>
      <i/>
      <sz val="8"/>
      <name val="Calibri"/>
      <family val="2"/>
      <scheme val="minor"/>
    </font>
    <font>
      <i/>
      <sz val="8"/>
      <color theme="1"/>
      <name val="Calibri"/>
      <family val="2"/>
      <scheme val="minor"/>
    </font>
    <font>
      <sz val="9.5"/>
      <color rgb="FF000000"/>
      <name val="Calibri"/>
      <family val="2"/>
    </font>
    <font>
      <i/>
      <sz val="9.5"/>
      <color rgb="FF000000"/>
      <name val="Calibri"/>
      <family val="2"/>
    </font>
    <font>
      <b/>
      <i/>
      <sz val="9.5"/>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55">
    <border>
      <left/>
      <right/>
      <top/>
      <bottom/>
      <diagonal/>
    </border>
    <border>
      <left/>
      <right/>
      <top style="thin">
        <color auto="1"/>
      </top>
      <bottom style="thin">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auto="1"/>
      </top>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
      <left/>
      <right style="thin">
        <color theme="0" tint="-0.24994659260841701"/>
      </right>
      <top style="thin">
        <color auto="1"/>
      </top>
      <bottom style="thin">
        <color theme="0" tint="-0.24994659260841701"/>
      </bottom>
      <diagonal/>
    </border>
    <border>
      <left style="thin">
        <color theme="0" tint="-0.24994659260841701"/>
      </left>
      <right/>
      <top style="thin">
        <color auto="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auto="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right/>
      <top/>
      <bottom style="thin">
        <color auto="1"/>
      </bottom>
      <diagonal/>
    </border>
    <border>
      <left/>
      <right style="thin">
        <color theme="0" tint="-0.24994659260841701"/>
      </right>
      <top style="thin">
        <color auto="1"/>
      </top>
      <bottom style="thin">
        <color auto="1"/>
      </bottom>
      <diagonal/>
    </border>
    <border>
      <left style="thin">
        <color theme="0" tint="-0.24994659260841701"/>
      </left>
      <right/>
      <top style="thin">
        <color auto="1"/>
      </top>
      <bottom style="thin">
        <color auto="1"/>
      </bottom>
      <diagonal/>
    </border>
    <border>
      <left/>
      <right/>
      <top style="thin">
        <color theme="0" tint="-0.249977111117893"/>
      </top>
      <bottom style="thin">
        <color theme="0" tint="-0.249977111117893"/>
      </bottom>
      <diagonal/>
    </border>
    <border>
      <left/>
      <right/>
      <top style="thin">
        <color theme="0" tint="-0.249977111117893"/>
      </top>
      <bottom/>
      <diagonal/>
    </border>
    <border>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auto="1"/>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77111117893"/>
      </left>
      <right style="thin">
        <color theme="0" tint="-0.249977111117893"/>
      </right>
      <top style="thin">
        <color theme="0" tint="-0.249977111117893"/>
      </top>
      <bottom style="thin">
        <color auto="1"/>
      </bottom>
      <diagonal/>
    </border>
    <border>
      <left style="thin">
        <color theme="0" tint="-0.249977111117893"/>
      </left>
      <right style="thin">
        <color theme="0" tint="-0.249977111117893"/>
      </right>
      <top style="thin">
        <color auto="1"/>
      </top>
      <bottom style="thin">
        <color auto="1"/>
      </bottom>
      <diagonal/>
    </border>
    <border>
      <left style="thin">
        <color theme="0" tint="-0.249977111117893"/>
      </left>
      <right style="thin">
        <color theme="0" tint="-0.249977111117893"/>
      </right>
      <top style="thin">
        <color auto="1"/>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4659260841701"/>
      </left>
      <right/>
      <top style="thin">
        <color theme="0" tint="-0.24994659260841701"/>
      </top>
      <bottom/>
      <diagonal/>
    </border>
    <border>
      <left style="thin">
        <color theme="0" tint="-0.24994659260841701"/>
      </left>
      <right/>
      <top/>
      <bottom style="thin">
        <color theme="0" tint="-0.24994659260841701"/>
      </bottom>
      <diagonal/>
    </border>
    <border>
      <left/>
      <right/>
      <top style="thin">
        <color auto="1"/>
      </top>
      <bottom style="thin">
        <color theme="0" tint="-0.24994659260841701"/>
      </bottom>
      <diagonal/>
    </border>
    <border>
      <left style="thin">
        <color theme="0" tint="-0.249977111117893"/>
      </left>
      <right/>
      <top/>
      <bottom style="thin">
        <color auto="1"/>
      </bottom>
      <diagonal/>
    </border>
    <border>
      <left/>
      <right style="thin">
        <color theme="0" tint="-0.249977111117893"/>
      </right>
      <top/>
      <bottom style="thin">
        <color auto="1"/>
      </bottom>
      <diagonal/>
    </border>
    <border>
      <left style="thin">
        <color theme="0" tint="-0.24994659260841701"/>
      </left>
      <right style="thin">
        <color theme="0" tint="-0.24994659260841701"/>
      </right>
      <top style="thin">
        <color auto="1"/>
      </top>
      <bottom/>
      <diagonal/>
    </border>
    <border>
      <left/>
      <right style="thin">
        <color theme="0" tint="-0.249977111117893"/>
      </right>
      <top style="thin">
        <color auto="1"/>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tint="-0.24994659260841701"/>
      </right>
      <top/>
      <bottom/>
      <diagonal/>
    </border>
    <border>
      <left style="thin">
        <color theme="0" tint="-0.249977111117893"/>
      </left>
      <right/>
      <top style="thin">
        <color auto="1"/>
      </top>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diagonal/>
    </border>
    <border>
      <left/>
      <right style="thin">
        <color theme="0" tint="-0.24994659260841701"/>
      </right>
      <top style="thin">
        <color theme="0" tint="-0.24994659260841701"/>
      </top>
      <bottom/>
      <diagonal/>
    </border>
  </borders>
  <cellStyleXfs count="13">
    <xf numFmtId="0" fontId="0" fillId="0" borderId="0"/>
    <xf numFmtId="44" fontId="5" fillId="0" borderId="0" applyFont="0" applyFill="0" applyBorder="0" applyAlignment="0" applyProtection="0"/>
    <xf numFmtId="9" fontId="5" fillId="0" borderId="0" applyFont="0" applyFill="0" applyBorder="0" applyAlignment="0" applyProtection="0"/>
    <xf numFmtId="0" fontId="18"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cellStyleXfs>
  <cellXfs count="500">
    <xf numFmtId="0" fontId="0" fillId="0" borderId="0" xfId="0"/>
    <xf numFmtId="0" fontId="11" fillId="0" borderId="0" xfId="0" applyFont="1" applyAlignment="1">
      <alignment horizontal="center"/>
    </xf>
    <xf numFmtId="0" fontId="6" fillId="0" borderId="0" xfId="0" applyFont="1" applyAlignment="1">
      <alignment horizontal="left"/>
    </xf>
    <xf numFmtId="0" fontId="7" fillId="0" borderId="0" xfId="0" applyFont="1"/>
    <xf numFmtId="0" fontId="6" fillId="0" borderId="0" xfId="0" applyFont="1"/>
    <xf numFmtId="0" fontId="8" fillId="0" borderId="0" xfId="0" applyFont="1"/>
    <xf numFmtId="44" fontId="6" fillId="0" borderId="0" xfId="1" applyFont="1"/>
    <xf numFmtId="0" fontId="7" fillId="0" borderId="0" xfId="0" applyFont="1" applyAlignment="1">
      <alignment horizontal="left"/>
    </xf>
    <xf numFmtId="0" fontId="12" fillId="0" borderId="0" xfId="0" applyFont="1" applyAlignment="1">
      <alignment horizontal="left"/>
    </xf>
    <xf numFmtId="0" fontId="9" fillId="0" borderId="0" xfId="0" applyFont="1"/>
    <xf numFmtId="0" fontId="10" fillId="0" borderId="0" xfId="0" applyFont="1" applyAlignment="1">
      <alignment horizontal="center"/>
    </xf>
    <xf numFmtId="0" fontId="7" fillId="0" borderId="0" xfId="0" applyFont="1" applyAlignment="1">
      <alignment horizontal="center"/>
    </xf>
    <xf numFmtId="44" fontId="9" fillId="0" borderId="0" xfId="1" applyFont="1"/>
    <xf numFmtId="44" fontId="9" fillId="0" borderId="0" xfId="1" applyFont="1" applyAlignment="1">
      <alignment horizontal="left"/>
    </xf>
    <xf numFmtId="44" fontId="11" fillId="0" borderId="0" xfId="1" applyFont="1" applyAlignment="1">
      <alignment horizontal="left"/>
    </xf>
    <xf numFmtId="44" fontId="6" fillId="0" borderId="0" xfId="1" applyFont="1" applyAlignment="1">
      <alignment horizontal="left"/>
    </xf>
    <xf numFmtId="0" fontId="16" fillId="0" borderId="0" xfId="0" applyFont="1" applyAlignment="1">
      <alignment horizontal="center"/>
    </xf>
    <xf numFmtId="0" fontId="9" fillId="0" borderId="0" xfId="0" applyFont="1" applyAlignment="1">
      <alignment horizontal="left"/>
    </xf>
    <xf numFmtId="0" fontId="11" fillId="2" borderId="0" xfId="0" applyFont="1" applyFill="1" applyAlignment="1">
      <alignment horizontal="center"/>
    </xf>
    <xf numFmtId="0" fontId="7" fillId="0" borderId="0" xfId="0" applyFont="1" applyAlignment="1">
      <alignment vertical="center"/>
    </xf>
    <xf numFmtId="0" fontId="11" fillId="0" borderId="2" xfId="0" applyFont="1" applyBorder="1" applyAlignment="1">
      <alignment horizontal="left" vertical="top" wrapText="1"/>
    </xf>
    <xf numFmtId="0" fontId="11" fillId="0" borderId="5" xfId="0" applyFont="1" applyBorder="1" applyAlignment="1">
      <alignment horizontal="left" wrapText="1"/>
    </xf>
    <xf numFmtId="44" fontId="6" fillId="0" borderId="2" xfId="1" applyFont="1" applyBorder="1" applyAlignment="1">
      <alignment wrapText="1"/>
    </xf>
    <xf numFmtId="0" fontId="11" fillId="0" borderId="2" xfId="0" applyFont="1" applyBorder="1" applyAlignment="1">
      <alignment horizontal="left" vertical="top"/>
    </xf>
    <xf numFmtId="0" fontId="11" fillId="0" borderId="7" xfId="0" applyFont="1" applyBorder="1"/>
    <xf numFmtId="0" fontId="11" fillId="0" borderId="2" xfId="0" applyFont="1" applyBorder="1"/>
    <xf numFmtId="0" fontId="11" fillId="0" borderId="2" xfId="0" applyFont="1" applyBorder="1" applyAlignment="1">
      <alignment vertical="top"/>
    </xf>
    <xf numFmtId="0" fontId="6" fillId="2" borderId="13" xfId="0" applyFont="1" applyFill="1" applyBorder="1" applyAlignment="1">
      <alignment horizontal="left" vertical="top"/>
    </xf>
    <xf numFmtId="0" fontId="11" fillId="2" borderId="8" xfId="0" applyFont="1" applyFill="1" applyBorder="1" applyAlignment="1">
      <alignment horizontal="left" vertical="top" wrapText="1"/>
    </xf>
    <xf numFmtId="0" fontId="13" fillId="0" borderId="7" xfId="0" applyFont="1" applyBorder="1" applyAlignment="1">
      <alignment horizontal="left" vertical="top" wrapText="1"/>
    </xf>
    <xf numFmtId="0" fontId="6" fillId="0" borderId="4" xfId="0" applyFont="1" applyBorder="1" applyAlignment="1">
      <alignment horizontal="left"/>
    </xf>
    <xf numFmtId="0" fontId="11" fillId="0" borderId="4" xfId="0" applyFont="1" applyBorder="1" applyAlignment="1">
      <alignment horizontal="left"/>
    </xf>
    <xf numFmtId="0" fontId="6" fillId="0" borderId="4" xfId="0" applyFont="1" applyBorder="1"/>
    <xf numFmtId="44" fontId="7" fillId="0" borderId="4" xfId="1" applyFont="1" applyBorder="1"/>
    <xf numFmtId="44" fontId="11" fillId="0" borderId="2" xfId="1" applyFont="1" applyBorder="1" applyAlignment="1">
      <alignment horizontal="left"/>
    </xf>
    <xf numFmtId="0" fontId="8" fillId="0" borderId="2" xfId="0" applyFont="1" applyBorder="1" applyAlignment="1">
      <alignment horizontal="center"/>
    </xf>
    <xf numFmtId="44" fontId="8" fillId="0" borderId="2" xfId="1" applyFont="1" applyBorder="1" applyAlignment="1">
      <alignment horizontal="left"/>
    </xf>
    <xf numFmtId="44" fontId="11" fillId="0" borderId="8" xfId="1" applyFont="1" applyBorder="1" applyAlignment="1">
      <alignment horizontal="left"/>
    </xf>
    <xf numFmtId="0" fontId="8" fillId="0" borderId="4" xfId="0" applyFont="1" applyBorder="1" applyAlignment="1">
      <alignment horizontal="center" vertical="center" wrapText="1"/>
    </xf>
    <xf numFmtId="0" fontId="11" fillId="0" borderId="2" xfId="0" applyFont="1" applyBorder="1" applyAlignment="1">
      <alignment vertical="top" wrapText="1"/>
    </xf>
    <xf numFmtId="0" fontId="11" fillId="0" borderId="8" xfId="0" applyFont="1" applyBorder="1" applyAlignment="1">
      <alignment horizontal="left" vertical="top" wrapText="1"/>
    </xf>
    <xf numFmtId="0" fontId="7" fillId="4" borderId="1" xfId="0" applyFont="1" applyFill="1" applyBorder="1" applyAlignment="1">
      <alignment horizontal="center" vertical="center" wrapText="1"/>
    </xf>
    <xf numFmtId="0" fontId="7" fillId="2" borderId="16" xfId="0" applyFont="1" applyFill="1" applyBorder="1" applyAlignment="1">
      <alignment horizontal="center" vertical="center" wrapText="1"/>
    </xf>
    <xf numFmtId="44" fontId="11" fillId="0" borderId="2" xfId="1" applyFont="1" applyBorder="1"/>
    <xf numFmtId="0" fontId="6" fillId="0" borderId="7" xfId="0" applyFont="1" applyBorder="1" applyAlignment="1">
      <alignment horizontal="left" wrapText="1"/>
    </xf>
    <xf numFmtId="14" fontId="6" fillId="0" borderId="7" xfId="0" applyNumberFormat="1" applyFont="1" applyBorder="1" applyAlignment="1">
      <alignment wrapText="1"/>
    </xf>
    <xf numFmtId="44" fontId="6" fillId="0" borderId="7" xfId="1" applyFont="1" applyBorder="1" applyAlignment="1">
      <alignment wrapText="1"/>
    </xf>
    <xf numFmtId="0" fontId="14" fillId="0" borderId="2" xfId="0" applyFont="1" applyBorder="1" applyAlignment="1">
      <alignment horizontal="left" wrapText="1"/>
    </xf>
    <xf numFmtId="14" fontId="6" fillId="0" borderId="2" xfId="0" applyNumberFormat="1" applyFont="1" applyBorder="1" applyAlignment="1">
      <alignment wrapText="1"/>
    </xf>
    <xf numFmtId="14" fontId="11" fillId="0" borderId="2" xfId="0" applyNumberFormat="1" applyFont="1" applyBorder="1" applyAlignment="1">
      <alignment wrapText="1"/>
    </xf>
    <xf numFmtId="165" fontId="11" fillId="0" borderId="2" xfId="0" quotePrefix="1" applyNumberFormat="1" applyFont="1" applyBorder="1" applyAlignment="1">
      <alignment horizontal="left" wrapText="1"/>
    </xf>
    <xf numFmtId="0" fontId="6" fillId="0" borderId="5" xfId="0" applyFont="1" applyBorder="1" applyAlignment="1">
      <alignment horizontal="left" wrapText="1"/>
    </xf>
    <xf numFmtId="14" fontId="6" fillId="0" borderId="5" xfId="0" applyNumberFormat="1" applyFont="1" applyBorder="1" applyAlignment="1">
      <alignment wrapText="1"/>
    </xf>
    <xf numFmtId="44" fontId="6" fillId="0" borderId="5" xfId="1" applyFont="1" applyBorder="1" applyAlignment="1">
      <alignment wrapText="1"/>
    </xf>
    <xf numFmtId="0" fontId="11" fillId="0" borderId="2" xfId="0" applyFont="1" applyBorder="1" applyAlignment="1">
      <alignment horizontal="center"/>
    </xf>
    <xf numFmtId="0" fontId="8" fillId="0" borderId="2" xfId="0" applyFont="1" applyBorder="1" applyAlignment="1">
      <alignment wrapText="1"/>
    </xf>
    <xf numFmtId="0" fontId="11" fillId="0" borderId="2" xfId="0" quotePrefix="1" applyFont="1" applyBorder="1" applyAlignment="1">
      <alignment horizontal="left" wrapText="1"/>
    </xf>
    <xf numFmtId="0" fontId="11" fillId="0" borderId="2" xfId="0" applyFont="1" applyBorder="1" applyAlignment="1">
      <alignment wrapText="1"/>
    </xf>
    <xf numFmtId="0" fontId="11" fillId="0" borderId="8" xfId="0" applyFont="1" applyBorder="1" applyAlignment="1">
      <alignment horizontal="left" wrapText="1"/>
    </xf>
    <xf numFmtId="0" fontId="8" fillId="0" borderId="2" xfId="1" applyNumberFormat="1" applyFont="1" applyBorder="1" applyAlignment="1">
      <alignment horizontal="left" wrapText="1"/>
    </xf>
    <xf numFmtId="9" fontId="11" fillId="0" borderId="2" xfId="2" applyFont="1" applyBorder="1" applyAlignment="1">
      <alignment horizontal="center"/>
    </xf>
    <xf numFmtId="0" fontId="20" fillId="0" borderId="0" xfId="0" applyFont="1" applyAlignment="1">
      <alignment horizontal="left"/>
    </xf>
    <xf numFmtId="0" fontId="14" fillId="0" borderId="0" xfId="0" applyFont="1" applyAlignment="1">
      <alignment horizontal="center"/>
    </xf>
    <xf numFmtId="0" fontId="14" fillId="0" borderId="0" xfId="0" applyFont="1"/>
    <xf numFmtId="0" fontId="20" fillId="0" borderId="0" xfId="0" applyFont="1" applyAlignment="1">
      <alignment horizontal="center"/>
    </xf>
    <xf numFmtId="0" fontId="20" fillId="0" borderId="0" xfId="0" applyFont="1"/>
    <xf numFmtId="0" fontId="14" fillId="0" borderId="0" xfId="0" applyFont="1" applyAlignment="1">
      <alignment horizontal="left"/>
    </xf>
    <xf numFmtId="44" fontId="14" fillId="0" borderId="0" xfId="1" applyFont="1"/>
    <xf numFmtId="0" fontId="21" fillId="0" borderId="0" xfId="0" applyFont="1"/>
    <xf numFmtId="0" fontId="14" fillId="0" borderId="0" xfId="0" applyFont="1" applyAlignment="1">
      <alignment horizontal="center" vertical="center" wrapText="1"/>
    </xf>
    <xf numFmtId="44" fontId="14" fillId="0" borderId="0" xfId="1" applyFont="1" applyAlignment="1">
      <alignment horizontal="left"/>
    </xf>
    <xf numFmtId="44" fontId="20" fillId="0" borderId="0" xfId="1" applyFont="1" applyAlignment="1">
      <alignment horizontal="left"/>
    </xf>
    <xf numFmtId="0" fontId="11" fillId="0" borderId="2" xfId="1" applyNumberFormat="1" applyFont="1" applyBorder="1" applyAlignment="1">
      <alignment horizontal="left" wrapText="1"/>
    </xf>
    <xf numFmtId="0" fontId="11" fillId="0" borderId="8" xfId="0" applyFont="1" applyBorder="1" applyAlignment="1">
      <alignment horizontal="center"/>
    </xf>
    <xf numFmtId="0" fontId="11" fillId="0" borderId="8" xfId="1" applyNumberFormat="1" applyFont="1" applyBorder="1" applyAlignment="1">
      <alignment horizontal="left" wrapText="1"/>
    </xf>
    <xf numFmtId="44" fontId="11" fillId="0" borderId="4" xfId="1" applyFont="1" applyBorder="1" applyAlignment="1">
      <alignment horizontal="left"/>
    </xf>
    <xf numFmtId="9" fontId="11" fillId="0" borderId="4" xfId="2" applyFont="1" applyBorder="1" applyAlignment="1">
      <alignment horizontal="left"/>
    </xf>
    <xf numFmtId="44" fontId="8" fillId="0" borderId="4" xfId="1" applyFont="1" applyBorder="1" applyAlignment="1">
      <alignment horizontal="left"/>
    </xf>
    <xf numFmtId="0" fontId="8" fillId="0" borderId="0" xfId="0" applyFont="1" applyAlignment="1">
      <alignment horizontal="left"/>
    </xf>
    <xf numFmtId="14" fontId="11" fillId="0" borderId="2" xfId="0" applyNumberFormat="1" applyFont="1" applyBorder="1" applyAlignment="1">
      <alignment horizontal="left"/>
    </xf>
    <xf numFmtId="0" fontId="8" fillId="2" borderId="16" xfId="0" applyFont="1" applyFill="1" applyBorder="1" applyAlignment="1">
      <alignment horizontal="center" vertical="center" wrapText="1"/>
    </xf>
    <xf numFmtId="44" fontId="11" fillId="0" borderId="2" xfId="1" applyFont="1" applyBorder="1" applyAlignment="1">
      <alignment wrapText="1"/>
    </xf>
    <xf numFmtId="0" fontId="11" fillId="2" borderId="2" xfId="0" applyFont="1" applyFill="1" applyBorder="1" applyAlignment="1">
      <alignment horizontal="left"/>
    </xf>
    <xf numFmtId="44" fontId="8" fillId="0" borderId="12" xfId="1" applyFont="1" applyBorder="1" applyAlignment="1">
      <alignment horizontal="center" wrapText="1"/>
    </xf>
    <xf numFmtId="0" fontId="22" fillId="0" borderId="0" xfId="0" applyFont="1" applyAlignment="1">
      <alignment horizontal="left"/>
    </xf>
    <xf numFmtId="0" fontId="8" fillId="0" borderId="19" xfId="0" applyFont="1" applyBorder="1" applyAlignment="1">
      <alignment horizontal="center"/>
    </xf>
    <xf numFmtId="0" fontId="11" fillId="0" borderId="9" xfId="0" applyFont="1" applyBorder="1" applyAlignment="1">
      <alignment horizontal="left"/>
    </xf>
    <xf numFmtId="0" fontId="11" fillId="0" borderId="2" xfId="0" applyFont="1" applyBorder="1" applyAlignment="1">
      <alignment horizontal="left"/>
    </xf>
    <xf numFmtId="0" fontId="11" fillId="0" borderId="7" xfId="0" applyFont="1" applyBorder="1" applyAlignment="1">
      <alignment horizontal="left" wrapText="1"/>
    </xf>
    <xf numFmtId="14" fontId="11" fillId="0" borderId="7" xfId="0" applyNumberFormat="1" applyFont="1" applyBorder="1" applyAlignment="1">
      <alignment wrapText="1"/>
    </xf>
    <xf numFmtId="44" fontId="11" fillId="0" borderId="7" xfId="1" applyFont="1" applyBorder="1" applyAlignment="1">
      <alignment wrapText="1"/>
    </xf>
    <xf numFmtId="14" fontId="11" fillId="0" borderId="5" xfId="0" applyNumberFormat="1" applyFont="1" applyBorder="1" applyAlignment="1">
      <alignment wrapText="1"/>
    </xf>
    <xf numFmtId="44" fontId="11" fillId="0" borderId="5" xfId="1" applyFont="1" applyBorder="1" applyAlignment="1">
      <alignment wrapText="1"/>
    </xf>
    <xf numFmtId="44" fontId="8" fillId="0" borderId="4" xfId="1" applyFont="1" applyBorder="1"/>
    <xf numFmtId="44" fontId="11" fillId="0" borderId="0" xfId="1" applyFont="1"/>
    <xf numFmtId="44" fontId="13" fillId="0" borderId="0" xfId="1" applyFont="1" applyAlignment="1">
      <alignment horizontal="left"/>
    </xf>
    <xf numFmtId="2" fontId="11" fillId="0" borderId="2" xfId="0" applyNumberFormat="1" applyFont="1" applyBorder="1" applyAlignment="1">
      <alignment horizontal="left" vertical="center"/>
    </xf>
    <xf numFmtId="0" fontId="11" fillId="0" borderId="2" xfId="0" applyFont="1" applyBorder="1" applyAlignment="1">
      <alignment vertical="center"/>
    </xf>
    <xf numFmtId="44" fontId="8" fillId="0" borderId="2" xfId="1" applyFont="1" applyBorder="1" applyAlignment="1">
      <alignment vertical="center"/>
    </xf>
    <xf numFmtId="0" fontId="11" fillId="0" borderId="2" xfId="0" applyFont="1" applyBorder="1" applyAlignment="1">
      <alignment horizontal="center" vertical="center"/>
    </xf>
    <xf numFmtId="0" fontId="11" fillId="0" borderId="8" xfId="0" applyFont="1" applyBorder="1" applyAlignment="1">
      <alignment horizontal="left" vertical="top"/>
    </xf>
    <xf numFmtId="44" fontId="8" fillId="0" borderId="8" xfId="1" applyFont="1" applyBorder="1" applyAlignment="1">
      <alignment vertical="center"/>
    </xf>
    <xf numFmtId="44" fontId="11" fillId="0" borderId="8" xfId="1" applyFont="1" applyBorder="1"/>
    <xf numFmtId="9" fontId="11" fillId="0" borderId="7" xfId="2" applyFont="1" applyBorder="1" applyAlignment="1">
      <alignment horizontal="center" wrapText="1"/>
    </xf>
    <xf numFmtId="44" fontId="11" fillId="0" borderId="7" xfId="1" applyFont="1" applyBorder="1"/>
    <xf numFmtId="9" fontId="11" fillId="0" borderId="8" xfId="2" applyFont="1" applyBorder="1" applyAlignment="1">
      <alignment horizontal="center"/>
    </xf>
    <xf numFmtId="9" fontId="8" fillId="0" borderId="4" xfId="2" applyFont="1" applyBorder="1"/>
    <xf numFmtId="0" fontId="6" fillId="0" borderId="17" xfId="0" applyFont="1" applyBorder="1" applyAlignment="1">
      <alignment vertical="top"/>
    </xf>
    <xf numFmtId="0" fontId="6" fillId="0" borderId="0" xfId="0" applyFont="1" applyAlignment="1">
      <alignment vertical="top"/>
    </xf>
    <xf numFmtId="0" fontId="11" fillId="0" borderId="17" xfId="0" applyFont="1" applyBorder="1" applyAlignment="1">
      <alignment horizontal="center" vertical="top" wrapText="1"/>
    </xf>
    <xf numFmtId="0" fontId="11" fillId="0" borderId="15" xfId="0" applyFont="1" applyBorder="1" applyAlignment="1">
      <alignment horizontal="center" vertical="top" wrapText="1"/>
    </xf>
    <xf numFmtId="0" fontId="7" fillId="2" borderId="1" xfId="0" applyFont="1" applyFill="1" applyBorder="1" applyAlignment="1">
      <alignment horizontal="center" vertical="center" wrapText="1"/>
    </xf>
    <xf numFmtId="0" fontId="6" fillId="0" borderId="0" xfId="0" applyFont="1" applyAlignment="1">
      <alignment horizontal="left" vertical="top" wrapText="1"/>
    </xf>
    <xf numFmtId="0" fontId="6" fillId="0" borderId="0" xfId="0" applyFont="1" applyAlignment="1">
      <alignment horizontal="left" vertical="top"/>
    </xf>
    <xf numFmtId="0" fontId="19" fillId="2" borderId="21" xfId="3" applyFont="1" applyFill="1" applyBorder="1" applyAlignment="1">
      <alignment horizontal="center" vertical="center" wrapText="1"/>
    </xf>
    <xf numFmtId="0" fontId="7" fillId="2" borderId="21" xfId="0" applyFont="1" applyFill="1" applyBorder="1" applyAlignment="1">
      <alignment horizontal="center" vertical="top" wrapText="1"/>
    </xf>
    <xf numFmtId="0" fontId="11" fillId="2" borderId="23" xfId="0" applyFont="1" applyFill="1" applyBorder="1" applyAlignment="1">
      <alignment horizontal="left" vertical="top"/>
    </xf>
    <xf numFmtId="0" fontId="11" fillId="2" borderId="24" xfId="0" applyFont="1" applyFill="1" applyBorder="1" applyAlignment="1">
      <alignment horizontal="left" vertical="top" wrapText="1"/>
    </xf>
    <xf numFmtId="0" fontId="11" fillId="0" borderId="25" xfId="0" applyFont="1" applyBorder="1" applyAlignment="1">
      <alignment horizontal="left"/>
    </xf>
    <xf numFmtId="0" fontId="11" fillId="0" borderId="26" xfId="0" applyFont="1" applyBorder="1" applyAlignment="1">
      <alignment horizontal="left"/>
    </xf>
    <xf numFmtId="0" fontId="11" fillId="0" borderId="27" xfId="0" applyFont="1" applyBorder="1" applyAlignment="1">
      <alignment horizontal="left"/>
    </xf>
    <xf numFmtId="14" fontId="11" fillId="0" borderId="2" xfId="0" applyNumberFormat="1" applyFont="1" applyBorder="1" applyAlignment="1">
      <alignment horizontal="left" vertical="top" wrapText="1"/>
    </xf>
    <xf numFmtId="0" fontId="6" fillId="2" borderId="34" xfId="0" applyFont="1" applyFill="1" applyBorder="1" applyAlignment="1">
      <alignment horizontal="center" vertical="center"/>
    </xf>
    <xf numFmtId="0" fontId="26" fillId="0" borderId="0" xfId="0" applyFont="1" applyAlignment="1">
      <alignment horizontal="center"/>
    </xf>
    <xf numFmtId="0" fontId="27" fillId="0" borderId="0" xfId="0" applyFont="1"/>
    <xf numFmtId="0" fontId="1" fillId="0" borderId="0" xfId="0" applyFont="1" applyAlignment="1">
      <alignment horizontal="center"/>
    </xf>
    <xf numFmtId="0" fontId="28" fillId="0" borderId="0" xfId="0" applyFont="1" applyAlignment="1">
      <alignment horizontal="center"/>
    </xf>
    <xf numFmtId="0" fontId="1" fillId="0" borderId="2" xfId="0" applyFont="1" applyBorder="1" applyAlignment="1">
      <alignment horizontal="left"/>
    </xf>
    <xf numFmtId="14" fontId="1" fillId="0" borderId="2" xfId="0" applyNumberFormat="1" applyFont="1" applyBorder="1" applyAlignment="1">
      <alignment horizontal="center"/>
    </xf>
    <xf numFmtId="44" fontId="1" fillId="0" borderId="2" xfId="1" applyFont="1" applyBorder="1"/>
    <xf numFmtId="9" fontId="1" fillId="0" borderId="2" xfId="2" applyFont="1" applyBorder="1" applyAlignment="1">
      <alignment horizontal="center"/>
    </xf>
    <xf numFmtId="0" fontId="28" fillId="0" borderId="0" xfId="0" applyFont="1"/>
    <xf numFmtId="0" fontId="1" fillId="0" borderId="2" xfId="0" applyFont="1" applyBorder="1" applyAlignment="1">
      <alignment horizontal="left" vertical="top" wrapText="1"/>
    </xf>
    <xf numFmtId="0" fontId="23" fillId="0" borderId="0" xfId="0" applyFont="1"/>
    <xf numFmtId="165" fontId="1" fillId="0" borderId="2" xfId="0" quotePrefix="1" applyNumberFormat="1" applyFont="1" applyBorder="1" applyAlignment="1">
      <alignment horizontal="left"/>
    </xf>
    <xf numFmtId="0" fontId="1" fillId="0" borderId="2" xfId="0" applyFont="1" applyBorder="1" applyAlignment="1">
      <alignment horizontal="left" vertical="top"/>
    </xf>
    <xf numFmtId="0" fontId="27" fillId="0" borderId="2" xfId="0" applyFont="1" applyBorder="1" applyAlignment="1">
      <alignment horizontal="left"/>
    </xf>
    <xf numFmtId="14" fontId="27" fillId="0" borderId="2" xfId="0" applyNumberFormat="1" applyFont="1" applyBorder="1" applyAlignment="1">
      <alignment horizontal="center"/>
    </xf>
    <xf numFmtId="44" fontId="27" fillId="0" borderId="2" xfId="1" applyFont="1" applyBorder="1"/>
    <xf numFmtId="9" fontId="27" fillId="0" borderId="2" xfId="2" applyFont="1" applyBorder="1" applyAlignment="1">
      <alignment horizontal="center"/>
    </xf>
    <xf numFmtId="0" fontId="1" fillId="0" borderId="8" xfId="0" applyFont="1" applyBorder="1" applyAlignment="1">
      <alignment horizontal="left"/>
    </xf>
    <xf numFmtId="0" fontId="27" fillId="0" borderId="8" xfId="0" applyFont="1" applyBorder="1" applyAlignment="1">
      <alignment horizontal="left"/>
    </xf>
    <xf numFmtId="14" fontId="27" fillId="0" borderId="8" xfId="0" applyNumberFormat="1" applyFont="1" applyBorder="1" applyAlignment="1">
      <alignment horizontal="center"/>
    </xf>
    <xf numFmtId="44" fontId="27" fillId="0" borderId="8" xfId="1" applyFont="1" applyBorder="1"/>
    <xf numFmtId="9" fontId="27" fillId="0" borderId="8" xfId="2" applyFont="1" applyBorder="1" applyAlignment="1">
      <alignment horizontal="center"/>
    </xf>
    <xf numFmtId="0" fontId="23" fillId="0" borderId="1" xfId="0" applyFont="1" applyBorder="1"/>
    <xf numFmtId="0" fontId="27" fillId="0" borderId="1" xfId="0" applyFont="1" applyBorder="1"/>
    <xf numFmtId="44" fontId="28" fillId="0" borderId="1" xfId="1" applyFont="1" applyBorder="1"/>
    <xf numFmtId="0" fontId="29" fillId="0" borderId="1" xfId="0" applyFont="1" applyBorder="1"/>
    <xf numFmtId="0" fontId="1" fillId="0" borderId="0" xfId="0" applyFont="1" applyAlignment="1">
      <alignment horizontal="left"/>
    </xf>
    <xf numFmtId="0" fontId="30" fillId="0" borderId="0" xfId="0" applyFont="1"/>
    <xf numFmtId="0" fontId="7" fillId="2" borderId="8" xfId="0" applyFont="1" applyFill="1" applyBorder="1" applyAlignment="1">
      <alignment horizontal="center"/>
    </xf>
    <xf numFmtId="0" fontId="7" fillId="2" borderId="14" xfId="0" applyFont="1" applyFill="1" applyBorder="1" applyAlignment="1">
      <alignment horizontal="center"/>
    </xf>
    <xf numFmtId="0" fontId="8" fillId="2" borderId="24" xfId="0" applyFont="1" applyFill="1" applyBorder="1" applyAlignment="1">
      <alignment horizontal="center"/>
    </xf>
    <xf numFmtId="0" fontId="23" fillId="2" borderId="0" xfId="0" applyFont="1" applyFill="1" applyAlignment="1">
      <alignment horizontal="left"/>
    </xf>
    <xf numFmtId="0" fontId="1" fillId="2" borderId="0" xfId="0" applyFont="1" applyFill="1" applyAlignment="1">
      <alignment horizontal="left"/>
    </xf>
    <xf numFmtId="44" fontId="1" fillId="0" borderId="2" xfId="1" applyFont="1" applyBorder="1" applyAlignment="1">
      <alignment horizontal="left"/>
    </xf>
    <xf numFmtId="0" fontId="1" fillId="0" borderId="2" xfId="0" applyFont="1" applyBorder="1" applyAlignment="1">
      <alignment horizontal="center"/>
    </xf>
    <xf numFmtId="44" fontId="27" fillId="0" borderId="2" xfId="1" applyFont="1" applyBorder="1" applyAlignment="1">
      <alignment horizontal="center"/>
    </xf>
    <xf numFmtId="0" fontId="27" fillId="0" borderId="2" xfId="1" applyNumberFormat="1" applyFont="1" applyBorder="1" applyAlignment="1">
      <alignment horizontal="center"/>
    </xf>
    <xf numFmtId="0" fontId="27" fillId="0" borderId="2" xfId="0" applyFont="1" applyBorder="1" applyAlignment="1">
      <alignment horizontal="center"/>
    </xf>
    <xf numFmtId="0" fontId="1" fillId="0" borderId="2" xfId="0" applyFont="1" applyBorder="1"/>
    <xf numFmtId="0" fontId="27" fillId="0" borderId="2" xfId="0" applyFont="1" applyBorder="1"/>
    <xf numFmtId="0" fontId="30" fillId="0" borderId="8" xfId="0" applyFont="1" applyBorder="1"/>
    <xf numFmtId="44" fontId="30" fillId="0" borderId="8" xfId="1" applyFont="1" applyBorder="1" applyAlignment="1">
      <alignment horizontal="center"/>
    </xf>
    <xf numFmtId="44" fontId="1" fillId="0" borderId="8" xfId="1" applyFont="1" applyBorder="1" applyAlignment="1">
      <alignment horizontal="left"/>
    </xf>
    <xf numFmtId="0" fontId="30" fillId="0" borderId="8" xfId="1" applyNumberFormat="1" applyFont="1" applyBorder="1" applyAlignment="1">
      <alignment horizontal="center"/>
    </xf>
    <xf numFmtId="0" fontId="30" fillId="0" borderId="8" xfId="0" applyFont="1" applyBorder="1" applyAlignment="1">
      <alignment horizontal="center"/>
    </xf>
    <xf numFmtId="0" fontId="27" fillId="0" borderId="0" xfId="0" applyFont="1" applyAlignment="1">
      <alignment horizontal="center"/>
    </xf>
    <xf numFmtId="44" fontId="27" fillId="0" borderId="0" xfId="1" applyFont="1" applyAlignment="1">
      <alignment horizontal="center"/>
    </xf>
    <xf numFmtId="44" fontId="1" fillId="0" borderId="0" xfId="1" applyFont="1" applyAlignment="1">
      <alignment horizontal="left"/>
    </xf>
    <xf numFmtId="0" fontId="27" fillId="0" borderId="0" xfId="1" applyNumberFormat="1" applyFont="1" applyAlignment="1">
      <alignment horizontal="center"/>
    </xf>
    <xf numFmtId="44" fontId="27" fillId="0" borderId="0" xfId="1" applyFont="1" applyAlignment="1">
      <alignment horizontal="left"/>
    </xf>
    <xf numFmtId="0" fontId="27" fillId="0" borderId="0" xfId="0" applyFont="1" applyAlignment="1">
      <alignment horizontal="left"/>
    </xf>
    <xf numFmtId="0" fontId="2" fillId="0" borderId="6" xfId="0" applyFont="1" applyBorder="1" applyAlignment="1">
      <alignment horizontal="left"/>
    </xf>
    <xf numFmtId="44" fontId="30" fillId="0" borderId="6" xfId="1" applyFont="1" applyBorder="1" applyAlignment="1">
      <alignment horizontal="center"/>
    </xf>
    <xf numFmtId="44" fontId="30" fillId="0" borderId="6" xfId="1" applyFont="1" applyBorder="1" applyAlignment="1">
      <alignment horizontal="left"/>
    </xf>
    <xf numFmtId="0" fontId="30" fillId="0" borderId="6" xfId="1" applyNumberFormat="1" applyFont="1" applyBorder="1" applyAlignment="1">
      <alignment horizontal="center"/>
    </xf>
    <xf numFmtId="0" fontId="30" fillId="0" borderId="6" xfId="0" applyFont="1" applyBorder="1" applyAlignment="1">
      <alignment horizontal="center"/>
    </xf>
    <xf numFmtId="0" fontId="11" fillId="0" borderId="5" xfId="0" applyFont="1" applyBorder="1" applyAlignment="1">
      <alignment wrapText="1"/>
    </xf>
    <xf numFmtId="0" fontId="35" fillId="0" borderId="0" xfId="0" applyFont="1"/>
    <xf numFmtId="0" fontId="11" fillId="0" borderId="6" xfId="0" applyFont="1" applyBorder="1" applyAlignment="1">
      <alignment horizontal="left" vertical="center" wrapText="1"/>
    </xf>
    <xf numFmtId="0" fontId="11" fillId="0" borderId="2" xfId="0" applyFont="1" applyBorder="1" applyAlignment="1">
      <alignment horizontal="left" vertical="center" wrapText="1"/>
    </xf>
    <xf numFmtId="0" fontId="11" fillId="0" borderId="5" xfId="0" applyFont="1" applyBorder="1" applyAlignment="1">
      <alignment vertical="center" wrapText="1"/>
    </xf>
    <xf numFmtId="0" fontId="11" fillId="0" borderId="5" xfId="0" applyFont="1" applyBorder="1"/>
    <xf numFmtId="44" fontId="11" fillId="0" borderId="5" xfId="1" applyFont="1" applyBorder="1"/>
    <xf numFmtId="44" fontId="11" fillId="0" borderId="2" xfId="1" applyFont="1" applyBorder="1" applyAlignment="1">
      <alignment horizontal="left" wrapText="1"/>
    </xf>
    <xf numFmtId="0" fontId="8" fillId="4" borderId="29" xfId="0" applyFont="1" applyFill="1" applyBorder="1" applyAlignment="1">
      <alignment horizontal="center" vertical="center"/>
    </xf>
    <xf numFmtId="9" fontId="11" fillId="0" borderId="7" xfId="2" applyFont="1" applyBorder="1"/>
    <xf numFmtId="9" fontId="11" fillId="0" borderId="2" xfId="2" applyFont="1" applyBorder="1"/>
    <xf numFmtId="9" fontId="11" fillId="0" borderId="8" xfId="2" applyFont="1" applyBorder="1"/>
    <xf numFmtId="0" fontId="29" fillId="0" borderId="2" xfId="0" applyFont="1" applyBorder="1" applyAlignment="1">
      <alignment horizontal="center"/>
    </xf>
    <xf numFmtId="0" fontId="29" fillId="0" borderId="8" xfId="0" applyFont="1" applyBorder="1" applyAlignment="1">
      <alignment horizontal="center"/>
    </xf>
    <xf numFmtId="14" fontId="30" fillId="0" borderId="8" xfId="0" applyNumberFormat="1" applyFont="1" applyBorder="1" applyAlignment="1">
      <alignment horizontal="center"/>
    </xf>
    <xf numFmtId="14" fontId="8" fillId="0" borderId="2" xfId="0" applyNumberFormat="1" applyFont="1" applyBorder="1" applyAlignment="1">
      <alignment horizontal="center"/>
    </xf>
    <xf numFmtId="14" fontId="11" fillId="0" borderId="2" xfId="0" applyNumberFormat="1" applyFont="1" applyBorder="1" applyAlignment="1">
      <alignment horizontal="center"/>
    </xf>
    <xf numFmtId="14" fontId="11" fillId="0" borderId="8" xfId="0" applyNumberFormat="1" applyFont="1" applyBorder="1" applyAlignment="1">
      <alignment horizontal="center"/>
    </xf>
    <xf numFmtId="0" fontId="8" fillId="0" borderId="2" xfId="2" applyNumberFormat="1" applyFont="1" applyBorder="1" applyAlignment="1">
      <alignment horizontal="left"/>
    </xf>
    <xf numFmtId="0" fontId="11" fillId="0" borderId="2" xfId="2" applyNumberFormat="1" applyFont="1" applyBorder="1" applyAlignment="1">
      <alignment horizontal="left"/>
    </xf>
    <xf numFmtId="0" fontId="11" fillId="0" borderId="8" xfId="2" applyNumberFormat="1" applyFont="1" applyBorder="1" applyAlignment="1">
      <alignment horizontal="left"/>
    </xf>
    <xf numFmtId="14" fontId="11" fillId="0" borderId="6" xfId="0" applyNumberFormat="1" applyFont="1" applyBorder="1" applyAlignment="1">
      <alignment horizontal="left"/>
    </xf>
    <xf numFmtId="14" fontId="11" fillId="0" borderId="7" xfId="0" applyNumberFormat="1" applyFont="1" applyBorder="1" applyAlignment="1">
      <alignment horizontal="left" vertical="top"/>
    </xf>
    <xf numFmtId="14" fontId="11" fillId="0" borderId="2" xfId="0" quotePrefix="1" applyNumberFormat="1" applyFont="1" applyBorder="1" applyAlignment="1">
      <alignment horizontal="left"/>
    </xf>
    <xf numFmtId="14" fontId="11" fillId="0" borderId="2" xfId="0" applyNumberFormat="1" applyFont="1" applyBorder="1" applyAlignment="1">
      <alignment horizontal="left" vertical="top"/>
    </xf>
    <xf numFmtId="14" fontId="11" fillId="0" borderId="8" xfId="0" applyNumberFormat="1" applyFont="1" applyBorder="1" applyAlignment="1">
      <alignment horizontal="left"/>
    </xf>
    <xf numFmtId="0" fontId="11" fillId="0" borderId="7" xfId="1" applyNumberFormat="1" applyFont="1" applyBorder="1" applyAlignment="1">
      <alignment horizontal="center" wrapText="1"/>
    </xf>
    <xf numFmtId="0" fontId="11" fillId="0" borderId="2" xfId="1" applyNumberFormat="1" applyFont="1" applyBorder="1" applyAlignment="1">
      <alignment horizontal="center"/>
    </xf>
    <xf numFmtId="0" fontId="11" fillId="0" borderId="8" xfId="1" applyNumberFormat="1" applyFont="1" applyBorder="1" applyAlignment="1">
      <alignment horizontal="center"/>
    </xf>
    <xf numFmtId="0" fontId="11" fillId="0" borderId="7" xfId="1" applyNumberFormat="1" applyFont="1" applyBorder="1" applyAlignment="1">
      <alignment wrapText="1"/>
    </xf>
    <xf numFmtId="0" fontId="11" fillId="0" borderId="7" xfId="2" applyNumberFormat="1" applyFont="1" applyBorder="1" applyAlignment="1">
      <alignment horizontal="center" wrapText="1"/>
    </xf>
    <xf numFmtId="0" fontId="11" fillId="0" borderId="2" xfId="1" applyNumberFormat="1" applyFont="1" applyBorder="1"/>
    <xf numFmtId="0" fontId="11" fillId="0" borderId="2" xfId="2" applyNumberFormat="1" applyFont="1" applyBorder="1" applyAlignment="1">
      <alignment horizontal="center"/>
    </xf>
    <xf numFmtId="0" fontId="11" fillId="0" borderId="8" xfId="1" applyNumberFormat="1" applyFont="1" applyBorder="1"/>
    <xf numFmtId="0" fontId="11" fillId="0" borderId="8" xfId="2" applyNumberFormat="1" applyFont="1" applyBorder="1" applyAlignment="1">
      <alignment horizontal="center"/>
    </xf>
    <xf numFmtId="0" fontId="11" fillId="0" borderId="7" xfId="1" applyNumberFormat="1" applyFont="1" applyBorder="1"/>
    <xf numFmtId="0" fontId="11" fillId="0" borderId="0" xfId="0" applyFont="1" applyAlignment="1">
      <alignment wrapText="1"/>
    </xf>
    <xf numFmtId="14" fontId="11" fillId="0" borderId="2" xfId="0" applyNumberFormat="1" applyFont="1" applyBorder="1" applyAlignment="1">
      <alignment horizontal="center" wrapText="1"/>
    </xf>
    <xf numFmtId="14" fontId="8" fillId="0" borderId="2" xfId="0" applyNumberFormat="1" applyFont="1" applyBorder="1" applyAlignment="1">
      <alignment horizontal="center" wrapText="1"/>
    </xf>
    <xf numFmtId="14" fontId="11" fillId="0" borderId="2" xfId="0" quotePrefix="1" applyNumberFormat="1" applyFont="1" applyBorder="1" applyAlignment="1">
      <alignment horizontal="center" wrapText="1"/>
    </xf>
    <xf numFmtId="14" fontId="11" fillId="0" borderId="8" xfId="0" applyNumberFormat="1" applyFont="1" applyBorder="1" applyAlignment="1">
      <alignment horizontal="center" wrapText="1"/>
    </xf>
    <xf numFmtId="0" fontId="11" fillId="0" borderId="4" xfId="0" applyFont="1" applyBorder="1" applyAlignment="1">
      <alignment horizontal="center"/>
    </xf>
    <xf numFmtId="14" fontId="11" fillId="0" borderId="2" xfId="0" applyNumberFormat="1" applyFont="1" applyBorder="1" applyAlignment="1">
      <alignment horizontal="center" vertical="top" wrapText="1"/>
    </xf>
    <xf numFmtId="0" fontId="2" fillId="0" borderId="0" xfId="0" applyFont="1" applyAlignment="1">
      <alignment horizontal="left"/>
    </xf>
    <xf numFmtId="0" fontId="2" fillId="0" borderId="6" xfId="0" applyFont="1" applyBorder="1"/>
    <xf numFmtId="44" fontId="2" fillId="0" borderId="6" xfId="1" applyFont="1" applyBorder="1"/>
    <xf numFmtId="9" fontId="2" fillId="0" borderId="6" xfId="2" applyFont="1" applyBorder="1" applyAlignment="1">
      <alignment horizontal="center"/>
    </xf>
    <xf numFmtId="0" fontId="2" fillId="0" borderId="6" xfId="0" applyFont="1" applyBorder="1" applyAlignment="1">
      <alignment horizontal="center"/>
    </xf>
    <xf numFmtId="0" fontId="23" fillId="2" borderId="38" xfId="0" applyFont="1" applyFill="1" applyBorder="1" applyAlignment="1">
      <alignment horizontal="left"/>
    </xf>
    <xf numFmtId="0" fontId="1" fillId="2" borderId="18" xfId="0" applyFont="1" applyFill="1" applyBorder="1" applyAlignment="1">
      <alignment horizontal="center"/>
    </xf>
    <xf numFmtId="0" fontId="1" fillId="2" borderId="39" xfId="0" applyFont="1" applyFill="1" applyBorder="1" applyAlignment="1">
      <alignment horizontal="center"/>
    </xf>
    <xf numFmtId="44" fontId="11" fillId="0" borderId="12" xfId="1" applyFont="1" applyBorder="1" applyAlignment="1">
      <alignment wrapText="1"/>
    </xf>
    <xf numFmtId="0" fontId="23" fillId="0" borderId="29" xfId="0" applyFont="1" applyBorder="1" applyAlignment="1">
      <alignment horizontal="center" vertical="center" wrapText="1"/>
    </xf>
    <xf numFmtId="0" fontId="30" fillId="2" borderId="6" xfId="0" applyFont="1" applyFill="1" applyBorder="1" applyAlignment="1">
      <alignment horizontal="center"/>
    </xf>
    <xf numFmtId="44" fontId="30" fillId="2" borderId="6" xfId="1" applyFont="1" applyFill="1" applyBorder="1" applyAlignment="1">
      <alignment horizontal="left"/>
    </xf>
    <xf numFmtId="0" fontId="27" fillId="2" borderId="8" xfId="0" applyFont="1" applyFill="1" applyBorder="1" applyAlignment="1">
      <alignment horizontal="center"/>
    </xf>
    <xf numFmtId="44" fontId="30" fillId="2" borderId="8" xfId="1" applyFont="1" applyFill="1" applyBorder="1" applyAlignment="1">
      <alignment horizontal="left"/>
    </xf>
    <xf numFmtId="0" fontId="8" fillId="0" borderId="6" xfId="0" applyFont="1" applyBorder="1" applyAlignment="1">
      <alignment horizontal="left" wrapText="1"/>
    </xf>
    <xf numFmtId="14" fontId="11" fillId="0" borderId="6" xfId="0" applyNumberFormat="1" applyFont="1" applyBorder="1" applyAlignment="1">
      <alignment horizontal="center" wrapText="1"/>
    </xf>
    <xf numFmtId="14" fontId="11" fillId="0" borderId="6" xfId="0" applyNumberFormat="1" applyFont="1" applyBorder="1" applyAlignment="1">
      <alignment horizontal="center"/>
    </xf>
    <xf numFmtId="0" fontId="11" fillId="0" borderId="6" xfId="1" applyNumberFormat="1" applyFont="1" applyBorder="1" applyAlignment="1">
      <alignment horizontal="left" wrapText="1"/>
    </xf>
    <xf numFmtId="44" fontId="11" fillId="0" borderId="6" xfId="1" applyFont="1" applyBorder="1" applyAlignment="1">
      <alignment horizontal="left"/>
    </xf>
    <xf numFmtId="0" fontId="11" fillId="2" borderId="4" xfId="0" applyFont="1" applyFill="1" applyBorder="1" applyAlignment="1">
      <alignment horizontal="left" wrapText="1"/>
    </xf>
    <xf numFmtId="0" fontId="8" fillId="2" borderId="4" xfId="0" applyFont="1" applyFill="1" applyBorder="1" applyAlignment="1">
      <alignment horizontal="center" wrapText="1"/>
    </xf>
    <xf numFmtId="0" fontId="8" fillId="2" borderId="4" xfId="0" applyFont="1" applyFill="1" applyBorder="1" applyAlignment="1">
      <alignment horizontal="center"/>
    </xf>
    <xf numFmtId="0" fontId="11" fillId="2" borderId="4" xfId="1" applyNumberFormat="1" applyFont="1" applyFill="1" applyBorder="1" applyAlignment="1">
      <alignment horizontal="left" wrapText="1"/>
    </xf>
    <xf numFmtId="44" fontId="11" fillId="2" borderId="4" xfId="1" applyFont="1" applyFill="1" applyBorder="1" applyAlignment="1">
      <alignment horizontal="left"/>
    </xf>
    <xf numFmtId="0" fontId="11" fillId="0" borderId="6" xfId="0" applyFont="1" applyBorder="1" applyAlignment="1">
      <alignment horizontal="left" wrapText="1"/>
    </xf>
    <xf numFmtId="0" fontId="8" fillId="0" borderId="6" xfId="0" applyFont="1" applyBorder="1" applyAlignment="1">
      <alignment horizontal="center"/>
    </xf>
    <xf numFmtId="0" fontId="8" fillId="0" borderId="6" xfId="1" applyNumberFormat="1" applyFont="1" applyBorder="1" applyAlignment="1">
      <alignment horizontal="left" wrapText="1"/>
    </xf>
    <xf numFmtId="0" fontId="8" fillId="0" borderId="6" xfId="2" applyNumberFormat="1" applyFont="1" applyBorder="1" applyAlignment="1">
      <alignment horizontal="left"/>
    </xf>
    <xf numFmtId="44" fontId="8" fillId="0" borderId="6" xfId="1" applyFont="1" applyBorder="1" applyAlignment="1">
      <alignment horizontal="left"/>
    </xf>
    <xf numFmtId="0" fontId="11" fillId="2" borderId="4" xfId="0" applyFont="1" applyFill="1" applyBorder="1" applyAlignment="1">
      <alignment horizontal="center"/>
    </xf>
    <xf numFmtId="9" fontId="11" fillId="2" borderId="4" xfId="2" applyFont="1" applyFill="1" applyBorder="1" applyAlignment="1">
      <alignment horizontal="left"/>
    </xf>
    <xf numFmtId="0" fontId="8" fillId="0" borderId="40" xfId="0" applyFont="1" applyBorder="1" applyAlignment="1">
      <alignment horizontal="center"/>
    </xf>
    <xf numFmtId="0" fontId="11" fillId="0" borderId="40" xfId="0" applyFont="1" applyBorder="1" applyAlignment="1">
      <alignment horizontal="left"/>
    </xf>
    <xf numFmtId="0" fontId="8" fillId="2" borderId="2" xfId="0" applyFont="1" applyFill="1" applyBorder="1" applyAlignment="1">
      <alignment horizontal="center"/>
    </xf>
    <xf numFmtId="0" fontId="15" fillId="2" borderId="1" xfId="0" applyFont="1" applyFill="1" applyBorder="1" applyAlignment="1">
      <alignment horizontal="left"/>
    </xf>
    <xf numFmtId="0" fontId="15" fillId="2" borderId="1" xfId="0" applyFont="1" applyFill="1" applyBorder="1"/>
    <xf numFmtId="0" fontId="7" fillId="4" borderId="0" xfId="0" applyFont="1" applyFill="1" applyAlignment="1">
      <alignment horizontal="center"/>
    </xf>
    <xf numFmtId="0" fontId="6" fillId="4" borderId="29" xfId="0" applyFont="1" applyFill="1" applyBorder="1" applyAlignment="1">
      <alignment horizontal="left"/>
    </xf>
    <xf numFmtId="0" fontId="11" fillId="2" borderId="18" xfId="0" applyFont="1" applyFill="1" applyBorder="1" applyAlignment="1">
      <alignment horizontal="center"/>
    </xf>
    <xf numFmtId="0" fontId="13" fillId="0" borderId="7" xfId="0" applyFont="1" applyBorder="1" applyAlignment="1">
      <alignment horizontal="left" vertical="center"/>
    </xf>
    <xf numFmtId="44" fontId="11" fillId="0" borderId="7" xfId="1" applyFont="1" applyBorder="1" applyAlignment="1">
      <alignment horizontal="center" vertical="center" wrapText="1"/>
    </xf>
    <xf numFmtId="9" fontId="11" fillId="0" borderId="7" xfId="2" applyFont="1" applyBorder="1" applyAlignment="1">
      <alignment horizontal="center" vertical="center" wrapText="1"/>
    </xf>
    <xf numFmtId="14" fontId="11" fillId="0" borderId="2" xfId="0" applyNumberFormat="1" applyFont="1" applyBorder="1" applyAlignment="1">
      <alignment horizontal="left" vertical="center" wrapText="1"/>
    </xf>
    <xf numFmtId="44" fontId="11" fillId="0" borderId="2" xfId="1" applyFont="1" applyBorder="1" applyAlignment="1">
      <alignment horizontal="center" vertical="center"/>
    </xf>
    <xf numFmtId="9" fontId="11" fillId="0" borderId="2" xfId="2" applyFont="1" applyBorder="1" applyAlignment="1">
      <alignment horizontal="center" vertical="center"/>
    </xf>
    <xf numFmtId="44" fontId="11" fillId="0" borderId="2" xfId="1" applyFont="1" applyBorder="1" applyAlignment="1">
      <alignment vertical="center"/>
    </xf>
    <xf numFmtId="0" fontId="6" fillId="0" borderId="0" xfId="0" applyFont="1" applyAlignment="1">
      <alignment vertical="center"/>
    </xf>
    <xf numFmtId="14" fontId="11" fillId="0" borderId="2" xfId="0" applyNumberFormat="1" applyFont="1" applyBorder="1" applyAlignment="1">
      <alignment horizontal="left" vertical="center"/>
    </xf>
    <xf numFmtId="0" fontId="11" fillId="0" borderId="2" xfId="0" applyFont="1" applyBorder="1" applyAlignment="1">
      <alignment horizontal="left" vertical="center"/>
    </xf>
    <xf numFmtId="0" fontId="8" fillId="0" borderId="0" xfId="0" applyFont="1" applyAlignment="1">
      <alignment vertical="center"/>
    </xf>
    <xf numFmtId="14" fontId="11" fillId="0" borderId="2" xfId="0" quotePrefix="1" applyNumberFormat="1" applyFont="1" applyBorder="1" applyAlignment="1">
      <alignment horizontal="left" vertical="center"/>
    </xf>
    <xf numFmtId="0" fontId="11" fillId="0" borderId="2" xfId="0" quotePrefix="1" applyFont="1" applyBorder="1" applyAlignment="1">
      <alignment horizontal="left" vertical="center"/>
    </xf>
    <xf numFmtId="14" fontId="11" fillId="0" borderId="8" xfId="0" applyNumberFormat="1" applyFont="1" applyBorder="1" applyAlignment="1">
      <alignment horizontal="left" vertical="center"/>
    </xf>
    <xf numFmtId="0" fontId="11" fillId="0" borderId="8" xfId="0" applyFont="1" applyBorder="1" applyAlignment="1">
      <alignment horizontal="left" vertical="center"/>
    </xf>
    <xf numFmtId="44" fontId="11" fillId="0" borderId="8" xfId="1" applyFont="1" applyBorder="1" applyAlignment="1">
      <alignment horizontal="center" vertical="center"/>
    </xf>
    <xf numFmtId="9" fontId="11" fillId="0" borderId="8" xfId="2" applyFont="1" applyBorder="1" applyAlignment="1">
      <alignment horizontal="center" vertical="center"/>
    </xf>
    <xf numFmtId="44" fontId="11" fillId="0" borderId="8" xfId="1" applyFont="1" applyBorder="1" applyAlignment="1">
      <alignment vertical="center"/>
    </xf>
    <xf numFmtId="44" fontId="13" fillId="0" borderId="7" xfId="1" applyFont="1" applyBorder="1" applyAlignment="1">
      <alignment vertical="center"/>
    </xf>
    <xf numFmtId="44" fontId="2" fillId="0" borderId="2" xfId="1" applyFont="1" applyBorder="1" applyAlignment="1">
      <alignment horizontal="center"/>
    </xf>
    <xf numFmtId="0" fontId="2" fillId="0" borderId="2" xfId="0" applyFont="1" applyBorder="1" applyAlignment="1">
      <alignment horizontal="left"/>
    </xf>
    <xf numFmtId="44" fontId="2" fillId="0" borderId="2" xfId="1" applyFont="1" applyBorder="1" applyAlignment="1">
      <alignment horizontal="left"/>
    </xf>
    <xf numFmtId="0" fontId="2" fillId="0" borderId="2" xfId="1" applyNumberFormat="1" applyFont="1" applyBorder="1" applyAlignment="1">
      <alignment horizontal="center"/>
    </xf>
    <xf numFmtId="0" fontId="2" fillId="0" borderId="2" xfId="0" applyFont="1" applyBorder="1" applyAlignment="1">
      <alignment horizontal="center"/>
    </xf>
    <xf numFmtId="0" fontId="11" fillId="0" borderId="5" xfId="0" applyFont="1" applyBorder="1" applyAlignment="1">
      <alignment horizontal="left" vertical="center" wrapText="1"/>
    </xf>
    <xf numFmtId="0" fontId="8" fillId="0" borderId="1" xfId="0" applyFont="1" applyBorder="1" applyAlignment="1">
      <alignment horizontal="center" vertical="center"/>
    </xf>
    <xf numFmtId="0" fontId="11" fillId="0" borderId="6" xfId="0" applyFont="1" applyBorder="1" applyAlignment="1">
      <alignment vertical="center"/>
    </xf>
    <xf numFmtId="0" fontId="13" fillId="0" borderId="2" xfId="0" applyFont="1" applyBorder="1" applyAlignment="1">
      <alignment horizontal="left" vertical="center" wrapText="1"/>
    </xf>
    <xf numFmtId="0" fontId="11" fillId="0" borderId="5" xfId="0" applyFont="1" applyBorder="1" applyAlignment="1">
      <alignment horizontal="left" vertical="center"/>
    </xf>
    <xf numFmtId="165" fontId="11" fillId="0" borderId="6" xfId="0" applyNumberFormat="1" applyFont="1" applyBorder="1" applyAlignment="1">
      <alignment horizontal="left" vertical="center"/>
    </xf>
    <xf numFmtId="165" fontId="11" fillId="0" borderId="2" xfId="0" applyNumberFormat="1" applyFont="1" applyBorder="1" applyAlignment="1">
      <alignment horizontal="left" vertical="center"/>
    </xf>
    <xf numFmtId="0" fontId="11" fillId="2" borderId="2" xfId="0" applyFont="1" applyFill="1" applyBorder="1" applyAlignment="1">
      <alignment vertical="center"/>
    </xf>
    <xf numFmtId="0" fontId="13" fillId="0" borderId="0" xfId="0" applyFont="1" applyAlignment="1">
      <alignment vertical="center"/>
    </xf>
    <xf numFmtId="0" fontId="11" fillId="0" borderId="0" xfId="0" applyFont="1" applyAlignment="1">
      <alignment vertical="center"/>
    </xf>
    <xf numFmtId="0" fontId="11" fillId="0" borderId="40" xfId="0" applyFont="1" applyBorder="1" applyAlignment="1">
      <alignment horizontal="left" wrapText="1"/>
    </xf>
    <xf numFmtId="0" fontId="8" fillId="2" borderId="2" xfId="0" applyFont="1" applyFill="1" applyBorder="1" applyAlignment="1">
      <alignment horizontal="left" wrapText="1"/>
    </xf>
    <xf numFmtId="0" fontId="11" fillId="2" borderId="2" xfId="0" applyFont="1" applyFill="1" applyBorder="1" applyAlignment="1">
      <alignment horizontal="center" vertical="center"/>
    </xf>
    <xf numFmtId="0" fontId="11" fillId="0" borderId="6" xfId="0" applyFont="1" applyBorder="1" applyAlignment="1">
      <alignment horizontal="center" vertical="center"/>
    </xf>
    <xf numFmtId="0" fontId="11" fillId="0" borderId="5"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xf>
    <xf numFmtId="0" fontId="11" fillId="2" borderId="12" xfId="0" applyFont="1" applyFill="1" applyBorder="1" applyAlignment="1">
      <alignment horizontal="center" wrapText="1"/>
    </xf>
    <xf numFmtId="0" fontId="11" fillId="0" borderId="6" xfId="0" applyFont="1" applyBorder="1" applyAlignment="1">
      <alignment wrapText="1"/>
    </xf>
    <xf numFmtId="9" fontId="11" fillId="0" borderId="2" xfId="2" applyFont="1" applyBorder="1" applyAlignment="1">
      <alignment wrapText="1"/>
    </xf>
    <xf numFmtId="44" fontId="11" fillId="0" borderId="5" xfId="0" applyNumberFormat="1" applyFont="1" applyBorder="1" applyAlignment="1">
      <alignment wrapText="1"/>
    </xf>
    <xf numFmtId="0" fontId="8" fillId="0" borderId="29" xfId="0" applyFont="1" applyBorder="1" applyAlignment="1">
      <alignment horizontal="center"/>
    </xf>
    <xf numFmtId="0" fontId="11" fillId="2" borderId="0" xfId="0" applyFont="1" applyFill="1"/>
    <xf numFmtId="0" fontId="7" fillId="6" borderId="44" xfId="0" applyFont="1" applyFill="1" applyBorder="1" applyAlignment="1">
      <alignment horizontal="center" vertical="center" wrapText="1"/>
    </xf>
    <xf numFmtId="0" fontId="11" fillId="0" borderId="6" xfId="0" applyFont="1" applyBorder="1" applyAlignment="1">
      <alignment vertical="top" wrapText="1"/>
    </xf>
    <xf numFmtId="0" fontId="16" fillId="3" borderId="0" xfId="0" applyFont="1" applyFill="1"/>
    <xf numFmtId="0" fontId="6" fillId="3" borderId="0" xfId="0" applyFont="1" applyFill="1"/>
    <xf numFmtId="0" fontId="11" fillId="0" borderId="7" xfId="0" applyFont="1" applyBorder="1" applyAlignment="1">
      <alignment wrapText="1"/>
    </xf>
    <xf numFmtId="0" fontId="11" fillId="2" borderId="2" xfId="0" applyFont="1" applyFill="1" applyBorder="1" applyAlignment="1">
      <alignment horizontal="center" wrapText="1"/>
    </xf>
    <xf numFmtId="44" fontId="8" fillId="0" borderId="2" xfId="1" applyFont="1" applyBorder="1" applyAlignment="1">
      <alignment horizontal="center" wrapText="1"/>
    </xf>
    <xf numFmtId="0" fontId="27" fillId="2" borderId="6" xfId="0" applyFont="1" applyFill="1" applyBorder="1" applyAlignment="1">
      <alignment horizontal="center"/>
    </xf>
    <xf numFmtId="164" fontId="30" fillId="0" borderId="0" xfId="0" applyNumberFormat="1" applyFont="1"/>
    <xf numFmtId="44" fontId="30" fillId="0" borderId="6" xfId="1" applyFont="1" applyFill="1" applyBorder="1" applyAlignment="1">
      <alignment horizontal="left"/>
    </xf>
    <xf numFmtId="44" fontId="30" fillId="0" borderId="8" xfId="1" applyFont="1" applyFill="1" applyBorder="1" applyAlignment="1">
      <alignment horizontal="left"/>
    </xf>
    <xf numFmtId="0" fontId="11" fillId="0" borderId="2" xfId="0" applyFont="1" applyBorder="1" applyAlignment="1">
      <alignment horizontal="left" wrapText="1"/>
    </xf>
    <xf numFmtId="0" fontId="6" fillId="0" borderId="2" xfId="0" applyFont="1" applyBorder="1" applyAlignment="1">
      <alignment horizontal="left" wrapText="1"/>
    </xf>
    <xf numFmtId="0" fontId="11" fillId="0" borderId="0" xfId="0" applyFont="1" applyAlignment="1">
      <alignment horizontal="left" vertical="top" wrapText="1"/>
    </xf>
    <xf numFmtId="0" fontId="8" fillId="0" borderId="4" xfId="0" applyFont="1" applyBorder="1"/>
    <xf numFmtId="0" fontId="11" fillId="0" borderId="4" xfId="0" applyFont="1" applyBorder="1"/>
    <xf numFmtId="0" fontId="13" fillId="0" borderId="0" xfId="0" applyFont="1"/>
    <xf numFmtId="0" fontId="11" fillId="0" borderId="0" xfId="0" applyFont="1"/>
    <xf numFmtId="0" fontId="6" fillId="0" borderId="11" xfId="0" applyFont="1" applyBorder="1" applyAlignment="1">
      <alignment horizontal="left"/>
    </xf>
    <xf numFmtId="0" fontId="8" fillId="0" borderId="4" xfId="0" applyFont="1" applyBorder="1" applyAlignment="1">
      <alignment horizontal="center"/>
    </xf>
    <xf numFmtId="0" fontId="8" fillId="2" borderId="18" xfId="0" applyFont="1" applyFill="1" applyBorder="1" applyAlignment="1">
      <alignment horizontal="left"/>
    </xf>
    <xf numFmtId="0" fontId="11" fillId="0" borderId="0" xfId="0" applyFont="1" applyAlignment="1">
      <alignment horizontal="left"/>
    </xf>
    <xf numFmtId="0" fontId="8" fillId="2" borderId="0" xfId="0" applyFont="1" applyFill="1" applyAlignment="1">
      <alignment horizontal="left"/>
    </xf>
    <xf numFmtId="0" fontId="23" fillId="0" borderId="24" xfId="0" applyFont="1" applyBorder="1" applyAlignment="1">
      <alignment horizontal="center" vertical="center" wrapText="1"/>
    </xf>
    <xf numFmtId="0" fontId="8" fillId="2" borderId="0" xfId="0" applyFont="1" applyFill="1"/>
    <xf numFmtId="0" fontId="13" fillId="0" borderId="0" xfId="0" applyFont="1" applyAlignment="1">
      <alignment horizontal="left"/>
    </xf>
    <xf numFmtId="0" fontId="7" fillId="0" borderId="0" xfId="0" applyFont="1" applyAlignment="1">
      <alignment horizontal="right" vertical="center"/>
    </xf>
    <xf numFmtId="0" fontId="37" fillId="0" borderId="2" xfId="0" applyFont="1" applyBorder="1" applyAlignment="1">
      <alignment vertical="center" wrapText="1"/>
    </xf>
    <xf numFmtId="14" fontId="2" fillId="0" borderId="6" xfId="0" applyNumberFormat="1" applyFont="1" applyBorder="1" applyAlignment="1">
      <alignment horizontal="center"/>
    </xf>
    <xf numFmtId="14" fontId="2" fillId="0" borderId="2" xfId="0" applyNumberFormat="1" applyFont="1" applyBorder="1" applyAlignment="1">
      <alignment horizontal="center"/>
    </xf>
    <xf numFmtId="166" fontId="2" fillId="0" borderId="6" xfId="0" applyNumberFormat="1" applyFont="1" applyBorder="1" applyAlignment="1">
      <alignment horizontal="center"/>
    </xf>
    <xf numFmtId="0" fontId="23" fillId="0" borderId="4" xfId="0" applyFont="1" applyBorder="1" applyAlignment="1">
      <alignment horizontal="center" vertical="center" wrapText="1"/>
    </xf>
    <xf numFmtId="14" fontId="13" fillId="0" borderId="7" xfId="0" applyNumberFormat="1" applyFont="1" applyBorder="1" applyAlignment="1">
      <alignment horizontal="left" vertical="center"/>
    </xf>
    <xf numFmtId="0" fontId="41" fillId="0" borderId="2" xfId="0" applyFont="1" applyBorder="1" applyAlignment="1">
      <alignment horizontal="left" vertical="top" wrapText="1"/>
    </xf>
    <xf numFmtId="0" fontId="39" fillId="0" borderId="4" xfId="0" applyFont="1" applyBorder="1" applyAlignment="1">
      <alignment horizontal="center" vertical="center" wrapText="1"/>
    </xf>
    <xf numFmtId="9" fontId="11" fillId="0" borderId="12" xfId="2" applyFont="1" applyBorder="1" applyAlignment="1">
      <alignment wrapText="1"/>
    </xf>
    <xf numFmtId="0" fontId="43" fillId="0" borderId="2" xfId="0" applyFont="1" applyBorder="1" applyAlignment="1">
      <alignment vertical="center"/>
    </xf>
    <xf numFmtId="166" fontId="11" fillId="0" borderId="2" xfId="0" applyNumberFormat="1" applyFont="1" applyBorder="1" applyAlignment="1">
      <alignment horizontal="left"/>
    </xf>
    <xf numFmtId="0" fontId="7" fillId="2" borderId="45" xfId="0" applyFont="1" applyFill="1" applyBorder="1" applyAlignment="1">
      <alignment horizontal="center" vertical="center" wrapText="1"/>
    </xf>
    <xf numFmtId="0" fontId="40" fillId="0" borderId="2" xfId="0" applyFont="1" applyBorder="1" applyAlignment="1">
      <alignment vertical="center" wrapText="1"/>
    </xf>
    <xf numFmtId="0" fontId="37" fillId="0" borderId="2" xfId="0" applyFont="1" applyBorder="1" applyAlignment="1">
      <alignment horizontal="left" vertical="center" wrapText="1"/>
    </xf>
    <xf numFmtId="0" fontId="48" fillId="0" borderId="2" xfId="0" applyFont="1" applyBorder="1" applyAlignment="1">
      <alignment horizontal="left" wrapText="1"/>
    </xf>
    <xf numFmtId="0" fontId="6" fillId="0" borderId="0" xfId="0" applyFont="1" applyAlignment="1">
      <alignment horizontal="left" vertical="center" wrapText="1"/>
    </xf>
    <xf numFmtId="0" fontId="6" fillId="0" borderId="3" xfId="0" applyFont="1" applyBorder="1" applyAlignment="1">
      <alignment horizontal="left"/>
    </xf>
    <xf numFmtId="0" fontId="8" fillId="2" borderId="16" xfId="0" applyFont="1" applyFill="1" applyBorder="1" applyAlignment="1">
      <alignment horizontal="left" vertical="center" wrapText="1"/>
    </xf>
    <xf numFmtId="0" fontId="8" fillId="2" borderId="15" xfId="0" applyFont="1" applyFill="1" applyBorder="1" applyAlignment="1">
      <alignment horizontal="left" vertical="center" wrapText="1"/>
    </xf>
    <xf numFmtId="0" fontId="11" fillId="0" borderId="16" xfId="0" applyFont="1" applyBorder="1" applyAlignment="1">
      <alignment horizontal="left" vertical="center" wrapText="1"/>
    </xf>
    <xf numFmtId="0" fontId="11" fillId="0" borderId="16" xfId="0" applyFont="1" applyBorder="1" applyAlignment="1">
      <alignment horizontal="center" vertical="top" wrapText="1"/>
    </xf>
    <xf numFmtId="0" fontId="11" fillId="5" borderId="2" xfId="0" applyFont="1" applyFill="1" applyBorder="1" applyAlignment="1">
      <alignment horizontal="center" vertical="center"/>
    </xf>
    <xf numFmtId="0" fontId="19" fillId="4" borderId="16" xfId="3" applyFont="1" applyFill="1" applyBorder="1" applyAlignment="1">
      <alignment horizontal="center" vertical="center" wrapText="1"/>
    </xf>
    <xf numFmtId="0" fontId="16" fillId="3" borderId="0" xfId="0" applyFont="1" applyFill="1" applyAlignment="1">
      <alignment horizontal="center" vertical="center"/>
    </xf>
    <xf numFmtId="166" fontId="11" fillId="0" borderId="2" xfId="0" applyNumberFormat="1" applyFont="1" applyBorder="1" applyAlignment="1">
      <alignment horizontal="right"/>
    </xf>
    <xf numFmtId="166" fontId="11" fillId="0" borderId="12" xfId="0" applyNumberFormat="1" applyFont="1" applyBorder="1" applyAlignment="1">
      <alignment horizontal="right"/>
    </xf>
    <xf numFmtId="0" fontId="7" fillId="2" borderId="16"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39" fillId="2" borderId="0" xfId="0" applyFont="1" applyFill="1" applyAlignment="1">
      <alignment horizontal="center" vertical="center" wrapText="1"/>
    </xf>
    <xf numFmtId="0" fontId="8" fillId="2" borderId="0" xfId="0" applyFont="1" applyFill="1" applyAlignment="1">
      <alignment horizontal="center" vertical="center" wrapText="1"/>
    </xf>
    <xf numFmtId="0" fontId="8" fillId="2" borderId="18" xfId="0" applyFont="1" applyFill="1" applyBorder="1" applyAlignment="1">
      <alignment horizontal="center" vertical="center" wrapText="1"/>
    </xf>
    <xf numFmtId="0" fontId="6" fillId="2" borderId="11" xfId="0" applyFont="1" applyFill="1" applyBorder="1" applyAlignment="1">
      <alignment horizontal="left" vertical="center"/>
    </xf>
    <xf numFmtId="0" fontId="6" fillId="2" borderId="2" xfId="0" applyFont="1" applyFill="1" applyBorder="1" applyAlignment="1">
      <alignment horizontal="left" vertical="center"/>
    </xf>
    <xf numFmtId="0" fontId="7" fillId="2" borderId="11" xfId="0" applyFont="1" applyFill="1" applyBorder="1" applyAlignment="1">
      <alignment horizontal="left" vertical="center"/>
    </xf>
    <xf numFmtId="0" fontId="7" fillId="2" borderId="2" xfId="0" applyFont="1" applyFill="1" applyBorder="1" applyAlignment="1">
      <alignment horizontal="left" vertical="center"/>
    </xf>
    <xf numFmtId="0" fontId="11" fillId="2" borderId="2" xfId="0" applyFont="1" applyFill="1" applyBorder="1" applyAlignment="1">
      <alignment horizontal="right"/>
    </xf>
    <xf numFmtId="0" fontId="11" fillId="0" borderId="2" xfId="0" applyFont="1" applyBorder="1" applyAlignment="1">
      <alignment horizontal="left" wrapText="1"/>
    </xf>
    <xf numFmtId="0" fontId="11" fillId="0" borderId="12" xfId="0" applyFont="1" applyBorder="1" applyAlignment="1">
      <alignment horizontal="left" wrapText="1"/>
    </xf>
    <xf numFmtId="0" fontId="6" fillId="5" borderId="2" xfId="0" applyFont="1" applyFill="1" applyBorder="1" applyAlignment="1">
      <alignment horizontal="center" vertical="center"/>
    </xf>
    <xf numFmtId="0" fontId="19" fillId="0" borderId="16" xfId="3" applyFont="1" applyBorder="1" applyAlignment="1">
      <alignment horizontal="center" vertical="center" wrapText="1"/>
    </xf>
    <xf numFmtId="0" fontId="6" fillId="2" borderId="11" xfId="0" applyFont="1" applyFill="1" applyBorder="1" applyAlignment="1">
      <alignment horizontal="left"/>
    </xf>
    <xf numFmtId="0" fontId="6" fillId="2" borderId="2" xfId="0" applyFont="1" applyFill="1" applyBorder="1" applyAlignment="1">
      <alignment horizontal="left"/>
    </xf>
    <xf numFmtId="0" fontId="6" fillId="0" borderId="2" xfId="0" applyFont="1" applyBorder="1" applyAlignment="1">
      <alignment horizontal="left" wrapText="1"/>
    </xf>
    <xf numFmtId="0" fontId="6" fillId="0" borderId="12" xfId="0" applyFont="1" applyBorder="1" applyAlignment="1">
      <alignment horizontal="left" wrapText="1"/>
    </xf>
    <xf numFmtId="0" fontId="19" fillId="0" borderId="2" xfId="3" applyFont="1" applyBorder="1" applyAlignment="1">
      <alignment horizontal="left" wrapText="1"/>
    </xf>
    <xf numFmtId="0" fontId="19" fillId="0" borderId="12" xfId="3" applyFont="1" applyBorder="1" applyAlignment="1">
      <alignment horizontal="left" wrapText="1"/>
    </xf>
    <xf numFmtId="0" fontId="9" fillId="0" borderId="2" xfId="0" applyFont="1" applyBorder="1" applyAlignment="1">
      <alignment horizontal="left" wrapText="1"/>
    </xf>
    <xf numFmtId="0" fontId="9" fillId="0" borderId="12" xfId="0" applyFont="1" applyBorder="1" applyAlignment="1">
      <alignment horizontal="left" wrapText="1"/>
    </xf>
    <xf numFmtId="0" fontId="6" fillId="2" borderId="1" xfId="0" applyFont="1" applyFill="1" applyBorder="1" applyAlignment="1">
      <alignment horizontal="left"/>
    </xf>
    <xf numFmtId="0" fontId="11" fillId="0" borderId="17" xfId="0" applyFont="1" applyBorder="1" applyAlignment="1">
      <alignment horizontal="left" vertical="center" wrapText="1"/>
    </xf>
    <xf numFmtId="0" fontId="11" fillId="0" borderId="15" xfId="0" applyFont="1" applyBorder="1" applyAlignment="1">
      <alignment horizontal="left" vertical="center" wrapText="1"/>
    </xf>
    <xf numFmtId="0" fontId="11" fillId="0" borderId="0" xfId="0" applyFont="1" applyAlignment="1">
      <alignment horizontal="left" vertical="center" wrapText="1"/>
    </xf>
    <xf numFmtId="0" fontId="11" fillId="0" borderId="17" xfId="0" applyFont="1" applyBorder="1" applyAlignment="1">
      <alignment horizontal="left" vertical="top" wrapText="1"/>
    </xf>
    <xf numFmtId="0" fontId="11" fillId="0" borderId="15" xfId="0" applyFont="1" applyBorder="1" applyAlignment="1">
      <alignment horizontal="left" vertical="top" wrapText="1"/>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9" fillId="4" borderId="17" xfId="3" applyFont="1" applyFill="1" applyBorder="1" applyAlignment="1">
      <alignment horizontal="center" vertical="center" wrapText="1"/>
    </xf>
    <xf numFmtId="0" fontId="19" fillId="4" borderId="15" xfId="3" applyFont="1" applyFill="1" applyBorder="1" applyAlignment="1">
      <alignment horizontal="center" vertical="center" wrapText="1"/>
    </xf>
    <xf numFmtId="44" fontId="11" fillId="5" borderId="5" xfId="1" applyFont="1" applyFill="1" applyBorder="1" applyAlignment="1">
      <alignment horizontal="center" vertical="center"/>
    </xf>
    <xf numFmtId="44" fontId="11" fillId="5" borderId="6" xfId="1" applyFont="1" applyFill="1" applyBorder="1" applyAlignment="1">
      <alignment horizontal="center" vertical="center"/>
    </xf>
    <xf numFmtId="0" fontId="19" fillId="4" borderId="35" xfId="3" applyFont="1" applyFill="1" applyBorder="1" applyAlignment="1">
      <alignment horizontal="center" vertical="center" wrapText="1"/>
    </xf>
    <xf numFmtId="0" fontId="19" fillId="4" borderId="36" xfId="3" applyFont="1" applyFill="1" applyBorder="1" applyAlignment="1">
      <alignment horizontal="center" vertical="center" wrapText="1"/>
    </xf>
    <xf numFmtId="0" fontId="8" fillId="2" borderId="17" xfId="0" applyFont="1" applyFill="1" applyBorder="1" applyAlignment="1">
      <alignment horizontal="left" vertical="center" wrapText="1"/>
    </xf>
    <xf numFmtId="0" fontId="11" fillId="5" borderId="28" xfId="0" applyFont="1" applyFill="1" applyBorder="1" applyAlignment="1">
      <alignment horizontal="center" vertical="center"/>
    </xf>
    <xf numFmtId="0" fontId="11" fillId="5" borderId="30" xfId="0" applyFont="1" applyFill="1" applyBorder="1" applyAlignment="1">
      <alignment horizontal="center" vertical="center"/>
    </xf>
    <xf numFmtId="0" fontId="11" fillId="0" borderId="0" xfId="0" applyFont="1" applyAlignment="1">
      <alignment horizontal="left" vertical="top" wrapText="1"/>
    </xf>
    <xf numFmtId="0" fontId="13" fillId="0" borderId="15" xfId="0" applyFont="1" applyBorder="1" applyAlignment="1">
      <alignment horizontal="left" vertical="center" wrapText="1"/>
    </xf>
    <xf numFmtId="0" fontId="11" fillId="0" borderId="54" xfId="0" applyFont="1" applyBorder="1" applyAlignment="1">
      <alignment horizontal="left" vertical="center" wrapText="1"/>
    </xf>
    <xf numFmtId="0" fontId="11" fillId="0" borderId="46" xfId="0" applyFont="1" applyBorder="1" applyAlignment="1">
      <alignment horizontal="left" vertical="center" wrapText="1"/>
    </xf>
    <xf numFmtId="0" fontId="11" fillId="0" borderId="52" xfId="0" applyFont="1" applyBorder="1" applyAlignment="1">
      <alignment horizontal="left" vertical="center" wrapText="1"/>
    </xf>
    <xf numFmtId="0" fontId="19" fillId="4" borderId="0" xfId="3"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11" fillId="5" borderId="53" xfId="0" applyFont="1" applyFill="1" applyBorder="1" applyAlignment="1">
      <alignment horizontal="center" vertical="center"/>
    </xf>
    <xf numFmtId="0" fontId="13" fillId="0" borderId="0" xfId="0" applyFont="1" applyAlignment="1">
      <alignment horizontal="left" vertical="center" wrapText="1"/>
    </xf>
    <xf numFmtId="0" fontId="13" fillId="0" borderId="46" xfId="0" applyFont="1" applyBorder="1" applyAlignment="1">
      <alignment horizontal="left" vertical="center" wrapText="1"/>
    </xf>
    <xf numFmtId="0" fontId="13" fillId="0" borderId="52" xfId="0" applyFont="1" applyBorder="1" applyAlignment="1">
      <alignment horizontal="left" vertical="center" wrapText="1"/>
    </xf>
    <xf numFmtId="0" fontId="11" fillId="0" borderId="54" xfId="0" applyFont="1" applyBorder="1" applyAlignment="1">
      <alignment horizontal="left" vertical="top" wrapText="1"/>
    </xf>
    <xf numFmtId="0" fontId="11" fillId="0" borderId="46" xfId="0" applyFont="1" applyBorder="1" applyAlignment="1">
      <alignment horizontal="left" vertical="top" wrapText="1"/>
    </xf>
    <xf numFmtId="0" fontId="11" fillId="0" borderId="52" xfId="0" applyFont="1" applyBorder="1" applyAlignment="1">
      <alignment horizontal="left" vertical="top" wrapText="1"/>
    </xf>
    <xf numFmtId="0" fontId="6" fillId="0" borderId="17" xfId="0" applyFont="1" applyBorder="1" applyAlignment="1">
      <alignment horizontal="center" vertical="top"/>
    </xf>
    <xf numFmtId="0" fontId="6" fillId="0" borderId="15" xfId="0" applyFont="1" applyBorder="1" applyAlignment="1">
      <alignment horizontal="center" vertical="top"/>
    </xf>
    <xf numFmtId="0" fontId="7" fillId="2"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6" fillId="4" borderId="1" xfId="0" applyFont="1" applyFill="1" applyBorder="1" applyAlignment="1">
      <alignment horizontal="left"/>
    </xf>
    <xf numFmtId="0" fontId="8" fillId="2" borderId="21" xfId="0" applyFont="1" applyFill="1" applyBorder="1" applyAlignment="1">
      <alignment horizontal="left" vertical="center" wrapText="1"/>
    </xf>
    <xf numFmtId="0" fontId="6" fillId="0" borderId="22" xfId="0" applyFont="1" applyBorder="1" applyAlignment="1">
      <alignment horizontal="left" vertical="center"/>
    </xf>
    <xf numFmtId="0" fontId="6" fillId="5" borderId="31" xfId="0" applyFont="1" applyFill="1" applyBorder="1" applyAlignment="1">
      <alignment horizontal="center" vertical="center"/>
    </xf>
    <xf numFmtId="0" fontId="6" fillId="5" borderId="32" xfId="0" applyFont="1" applyFill="1" applyBorder="1" applyAlignment="1">
      <alignment horizontal="center" vertical="center"/>
    </xf>
    <xf numFmtId="0" fontId="6" fillId="5" borderId="33" xfId="0" applyFont="1" applyFill="1" applyBorder="1" applyAlignment="1">
      <alignment horizontal="center" vertical="center"/>
    </xf>
    <xf numFmtId="0" fontId="19" fillId="0" borderId="47" xfId="3" applyFont="1" applyBorder="1" applyAlignment="1">
      <alignment horizontal="center" vertical="center" wrapText="1"/>
    </xf>
    <xf numFmtId="0" fontId="19" fillId="0" borderId="3" xfId="3" applyFont="1" applyBorder="1" applyAlignment="1">
      <alignment horizontal="center" vertical="center" wrapText="1"/>
    </xf>
    <xf numFmtId="0" fontId="19" fillId="0" borderId="48" xfId="3" applyFont="1" applyBorder="1" applyAlignment="1">
      <alignment horizontal="center" vertical="center" wrapText="1"/>
    </xf>
    <xf numFmtId="0" fontId="19" fillId="0" borderId="34" xfId="3" applyFont="1" applyBorder="1" applyAlignment="1">
      <alignment horizontal="center" vertical="center" wrapText="1"/>
    </xf>
    <xf numFmtId="0" fontId="11" fillId="0" borderId="3" xfId="0" applyFont="1" applyBorder="1" applyAlignment="1">
      <alignment horizontal="left" vertical="top" wrapText="1"/>
    </xf>
    <xf numFmtId="0" fontId="11" fillId="0" borderId="41" xfId="0" applyFont="1" applyBorder="1" applyAlignment="1">
      <alignment horizontal="left" vertical="top" wrapText="1"/>
    </xf>
    <xf numFmtId="0" fontId="11" fillId="0" borderId="34" xfId="0" applyFont="1" applyBorder="1" applyAlignment="1">
      <alignment horizontal="left" vertical="top" wrapText="1"/>
    </xf>
    <xf numFmtId="0" fontId="11" fillId="0" borderId="43" xfId="0" applyFont="1" applyBorder="1" applyAlignment="1">
      <alignment horizontal="left" vertical="top" wrapText="1"/>
    </xf>
    <xf numFmtId="0" fontId="6" fillId="0" borderId="42" xfId="0" applyFont="1" applyBorder="1" applyAlignment="1">
      <alignment horizontal="left" vertical="center" wrapText="1"/>
    </xf>
    <xf numFmtId="0" fontId="19" fillId="0" borderId="49" xfId="3" applyFont="1" applyBorder="1" applyAlignment="1">
      <alignment horizontal="center" vertical="center" wrapText="1"/>
    </xf>
    <xf numFmtId="0" fontId="19" fillId="0" borderId="22" xfId="3" applyFont="1" applyBorder="1" applyAlignment="1">
      <alignment horizontal="center" vertical="center" wrapText="1"/>
    </xf>
    <xf numFmtId="0" fontId="19" fillId="0" borderId="50" xfId="3" applyFont="1" applyBorder="1" applyAlignment="1">
      <alignment horizontal="center" vertical="center" wrapText="1"/>
    </xf>
    <xf numFmtId="0" fontId="19" fillId="0" borderId="0" xfId="3" applyFont="1" applyBorder="1" applyAlignment="1">
      <alignment horizontal="center" vertical="center" wrapText="1"/>
    </xf>
    <xf numFmtId="0" fontId="19" fillId="0" borderId="51" xfId="3" applyFont="1" applyBorder="1" applyAlignment="1">
      <alignment horizontal="center" vertical="center" wrapText="1"/>
    </xf>
    <xf numFmtId="0" fontId="19" fillId="0" borderId="15" xfId="3" applyFont="1" applyBorder="1" applyAlignment="1">
      <alignment horizontal="center" vertical="center" wrapText="1"/>
    </xf>
    <xf numFmtId="0" fontId="8" fillId="0" borderId="4" xfId="0" applyFont="1" applyBorder="1"/>
    <xf numFmtId="0" fontId="11" fillId="0" borderId="4" xfId="0" applyFont="1" applyBorder="1"/>
    <xf numFmtId="0" fontId="13" fillId="0" borderId="0" xfId="0" applyFont="1"/>
    <xf numFmtId="0" fontId="11" fillId="0" borderId="0" xfId="0" applyFont="1"/>
    <xf numFmtId="0" fontId="8" fillId="0" borderId="0" xfId="0" applyFont="1"/>
    <xf numFmtId="0" fontId="8" fillId="0" borderId="1" xfId="0" applyFont="1" applyBorder="1"/>
    <xf numFmtId="0" fontId="11" fillId="0" borderId="1" xfId="0" applyFont="1" applyBorder="1"/>
    <xf numFmtId="0" fontId="25" fillId="3" borderId="0" xfId="0" applyFont="1" applyFill="1" applyAlignment="1">
      <alignment horizontal="center"/>
    </xf>
    <xf numFmtId="0" fontId="30" fillId="0" borderId="3" xfId="0" applyFont="1" applyBorder="1" applyAlignment="1">
      <alignment horizontal="left" wrapText="1"/>
    </xf>
    <xf numFmtId="0" fontId="30" fillId="0" borderId="0" xfId="0" applyFont="1" applyAlignment="1">
      <alignment horizontal="left" wrapText="1"/>
    </xf>
    <xf numFmtId="0" fontId="16" fillId="3" borderId="3" xfId="0" applyFont="1" applyFill="1" applyBorder="1" applyAlignment="1">
      <alignment horizontal="center"/>
    </xf>
    <xf numFmtId="0" fontId="6" fillId="3" borderId="3" xfId="0" applyFont="1" applyFill="1" applyBorder="1" applyAlignment="1">
      <alignment horizontal="center"/>
    </xf>
    <xf numFmtId="9" fontId="6" fillId="0" borderId="12" xfId="2" applyFont="1" applyBorder="1" applyAlignment="1">
      <alignment horizontal="left"/>
    </xf>
    <xf numFmtId="9" fontId="6" fillId="0" borderId="16" xfId="2" applyFont="1" applyBorder="1" applyAlignment="1">
      <alignment horizontal="left"/>
    </xf>
    <xf numFmtId="0" fontId="6" fillId="0" borderId="12" xfId="0" applyFont="1" applyBorder="1" applyAlignment="1">
      <alignment horizontal="left"/>
    </xf>
    <xf numFmtId="0" fontId="6" fillId="0" borderId="16" xfId="0" applyFont="1" applyBorder="1" applyAlignment="1">
      <alignment horizontal="left"/>
    </xf>
    <xf numFmtId="0" fontId="6" fillId="0" borderId="11" xfId="0" applyFont="1" applyBorder="1" applyAlignment="1">
      <alignment horizontal="left"/>
    </xf>
    <xf numFmtId="14" fontId="11" fillId="0" borderId="10" xfId="0" applyNumberFormat="1" applyFont="1" applyBorder="1" applyAlignment="1">
      <alignment horizontal="left"/>
    </xf>
    <xf numFmtId="14" fontId="11" fillId="0" borderId="9" xfId="0" applyNumberFormat="1" applyFont="1" applyBorder="1" applyAlignment="1">
      <alignment horizontal="left"/>
    </xf>
    <xf numFmtId="0" fontId="8" fillId="0" borderId="4" xfId="0" applyFont="1" applyBorder="1" applyAlignment="1">
      <alignment horizontal="center"/>
    </xf>
    <xf numFmtId="9" fontId="6" fillId="0" borderId="11" xfId="2" applyFont="1" applyBorder="1" applyAlignment="1">
      <alignment horizontal="left"/>
    </xf>
    <xf numFmtId="0" fontId="8" fillId="2" borderId="18" xfId="0" applyFont="1" applyFill="1" applyBorder="1" applyAlignment="1">
      <alignment horizontal="left"/>
    </xf>
    <xf numFmtId="0" fontId="37" fillId="0" borderId="0" xfId="0" applyFont="1" applyAlignment="1">
      <alignment horizontal="left"/>
    </xf>
    <xf numFmtId="0" fontId="11" fillId="0" borderId="0" xfId="0" applyFont="1" applyAlignment="1">
      <alignment horizontal="left"/>
    </xf>
    <xf numFmtId="14" fontId="11" fillId="0" borderId="37" xfId="0" applyNumberFormat="1" applyFont="1" applyBorder="1" applyAlignment="1">
      <alignment horizontal="left"/>
    </xf>
    <xf numFmtId="0" fontId="8" fillId="0" borderId="20" xfId="0" applyFont="1" applyBorder="1" applyAlignment="1">
      <alignment horizontal="center"/>
    </xf>
    <xf numFmtId="0" fontId="16" fillId="3" borderId="0" xfId="0" applyFont="1" applyFill="1" applyAlignment="1">
      <alignment horizontal="center"/>
    </xf>
    <xf numFmtId="0" fontId="10" fillId="3" borderId="0" xfId="0" applyFont="1" applyFill="1" applyAlignment="1">
      <alignment horizontal="center"/>
    </xf>
    <xf numFmtId="0" fontId="8" fillId="2" borderId="0" xfId="0" applyFont="1" applyFill="1" applyAlignment="1">
      <alignment horizontal="left"/>
    </xf>
    <xf numFmtId="0" fontId="8" fillId="2" borderId="46" xfId="0" applyFont="1" applyFill="1" applyBorder="1" applyAlignment="1">
      <alignment horizontal="left"/>
    </xf>
    <xf numFmtId="0" fontId="11" fillId="0" borderId="8" xfId="0" applyFont="1" applyBorder="1" applyAlignment="1">
      <alignment horizontal="left"/>
    </xf>
    <xf numFmtId="44" fontId="11" fillId="0" borderId="12" xfId="2" applyNumberFormat="1" applyFont="1" applyBorder="1" applyAlignment="1">
      <alignment horizontal="left"/>
    </xf>
    <xf numFmtId="44" fontId="11" fillId="0" borderId="11" xfId="2" applyNumberFormat="1" applyFont="1" applyBorder="1" applyAlignment="1">
      <alignment horizontal="left"/>
    </xf>
    <xf numFmtId="44" fontId="11" fillId="0" borderId="12" xfId="0" applyNumberFormat="1" applyFont="1" applyBorder="1" applyAlignment="1">
      <alignment horizontal="left"/>
    </xf>
    <xf numFmtId="44" fontId="11" fillId="0" borderId="11" xfId="0" applyNumberFormat="1" applyFont="1" applyBorder="1" applyAlignment="1">
      <alignment horizontal="left"/>
    </xf>
    <xf numFmtId="44" fontId="11" fillId="0" borderId="2" xfId="0" applyNumberFormat="1" applyFont="1" applyBorder="1" applyAlignment="1">
      <alignment horizontal="left"/>
    </xf>
    <xf numFmtId="0" fontId="26" fillId="3" borderId="0" xfId="0" applyFont="1" applyFill="1" applyAlignment="1">
      <alignment horizontal="center"/>
    </xf>
    <xf numFmtId="0" fontId="30" fillId="0" borderId="0" xfId="0" applyFont="1"/>
    <xf numFmtId="0" fontId="27" fillId="0" borderId="0" xfId="0" applyFont="1"/>
    <xf numFmtId="0" fontId="23" fillId="0" borderId="40"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9" xfId="0" applyFont="1" applyBorder="1" applyAlignment="1">
      <alignment horizontal="center" vertical="center" wrapText="1"/>
    </xf>
    <xf numFmtId="0" fontId="13" fillId="0" borderId="3" xfId="0" applyFont="1" applyBorder="1" applyAlignment="1">
      <alignment horizontal="left" wrapText="1"/>
    </xf>
    <xf numFmtId="0" fontId="13" fillId="0" borderId="0" xfId="0" applyFont="1" applyAlignment="1">
      <alignment horizontal="left" wrapText="1"/>
    </xf>
    <xf numFmtId="0" fontId="8" fillId="0" borderId="20" xfId="0" applyFont="1" applyBorder="1" applyAlignment="1">
      <alignment horizontal="center" vertical="center" wrapText="1"/>
    </xf>
    <xf numFmtId="0" fontId="8" fillId="0" borderId="19" xfId="0" applyFont="1" applyBorder="1" applyAlignment="1">
      <alignment horizontal="center" vertical="center" wrapText="1"/>
    </xf>
    <xf numFmtId="0" fontId="8" fillId="2" borderId="0" xfId="0" applyFont="1" applyFill="1"/>
    <xf numFmtId="0" fontId="49" fillId="0" borderId="3" xfId="0" applyFont="1" applyBorder="1" applyAlignment="1">
      <alignment horizontal="left" wrapText="1"/>
    </xf>
    <xf numFmtId="0" fontId="16" fillId="3" borderId="18" xfId="0" applyFont="1" applyFill="1" applyBorder="1" applyAlignment="1">
      <alignment horizontal="center"/>
    </xf>
    <xf numFmtId="0" fontId="16" fillId="3" borderId="39" xfId="0" applyFont="1" applyFill="1" applyBorder="1" applyAlignment="1">
      <alignment horizontal="center"/>
    </xf>
    <xf numFmtId="0" fontId="47" fillId="0" borderId="0" xfId="0" applyFont="1" applyAlignment="1">
      <alignment horizontal="left" vertical="top" wrapText="1"/>
    </xf>
    <xf numFmtId="0" fontId="38" fillId="0" borderId="3" xfId="0" applyFont="1" applyBorder="1" applyAlignment="1">
      <alignment horizontal="left" vertical="top" wrapText="1"/>
    </xf>
    <xf numFmtId="0" fontId="34" fillId="0" borderId="3" xfId="0" applyFont="1" applyBorder="1" applyAlignment="1">
      <alignment horizontal="left" vertical="top" wrapText="1"/>
    </xf>
    <xf numFmtId="0" fontId="34" fillId="0" borderId="0" xfId="0" applyFont="1" applyAlignment="1">
      <alignment horizontal="left" vertical="top" wrapText="1"/>
    </xf>
    <xf numFmtId="0" fontId="34" fillId="0" borderId="0" xfId="0" applyFont="1" applyAlignment="1">
      <alignment horizontal="left" wrapText="1"/>
    </xf>
    <xf numFmtId="0" fontId="34" fillId="0" borderId="18" xfId="0" applyFont="1" applyBorder="1" applyAlignment="1">
      <alignment horizontal="left" vertical="top" wrapText="1"/>
    </xf>
    <xf numFmtId="0" fontId="46" fillId="0" borderId="3" xfId="0" applyFont="1" applyBorder="1" applyAlignment="1">
      <alignment horizontal="left" wrapText="1"/>
    </xf>
    <xf numFmtId="0" fontId="46" fillId="0" borderId="0" xfId="0" applyFont="1" applyAlignment="1">
      <alignment horizontal="left" wrapText="1"/>
    </xf>
    <xf numFmtId="0" fontId="13" fillId="0" borderId="0" xfId="0" applyFont="1" applyAlignment="1">
      <alignment horizontal="left"/>
    </xf>
  </cellXfs>
  <cellStyles count="13">
    <cellStyle name="Currency" xfId="1" builtinId="4"/>
    <cellStyle name="Followed Hyperlink" xfId="4" builtinId="9" hidden="1"/>
    <cellStyle name="Followed Hyperlink" xfId="6" builtinId="9" hidden="1"/>
    <cellStyle name="Followed Hyperlink" xfId="5" builtinId="9" hidden="1"/>
    <cellStyle name="Followed Hyperlink" xfId="7" builtinId="9" hidden="1"/>
    <cellStyle name="Followed Hyperlink" xfId="8" builtinId="9" hidden="1"/>
    <cellStyle name="Followed Hyperlink" xfId="11" builtinId="9" hidden="1"/>
    <cellStyle name="Followed Hyperlink" xfId="10" builtinId="9" hidden="1"/>
    <cellStyle name="Followed Hyperlink" xfId="9" builtinId="9" hidden="1"/>
    <cellStyle name="Followed Hyperlink" xfId="12" builtinId="9" hidden="1"/>
    <cellStyle name="Hyperlink" xfId="3"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4"/>
  <sheetViews>
    <sheetView showGridLines="0" tabSelected="1" zoomScale="205" zoomScaleNormal="205" zoomScaleSheetLayoutView="134" zoomScalePageLayoutView="125" workbookViewId="0">
      <selection activeCell="A57" sqref="A57:G59"/>
    </sheetView>
  </sheetViews>
  <sheetFormatPr defaultColWidth="8.7109375" defaultRowHeight="13.9" customHeight="1" x14ac:dyDescent="0.2"/>
  <cols>
    <col min="1" max="1" width="3.28515625" style="4" customWidth="1"/>
    <col min="2" max="2" width="14.42578125" style="4" customWidth="1"/>
    <col min="3" max="3" width="19.7109375" style="4" customWidth="1"/>
    <col min="4" max="4" width="12.28515625" style="4" customWidth="1"/>
    <col min="5" max="5" width="11" style="4" customWidth="1"/>
    <col min="6" max="6" width="11.7109375" style="4" customWidth="1"/>
    <col min="7" max="7" width="9.7109375" style="4" customWidth="1"/>
    <col min="8" max="16384" width="8.7109375" style="4"/>
  </cols>
  <sheetData>
    <row r="1" spans="1:7" ht="13.9" customHeight="1" x14ac:dyDescent="0.2">
      <c r="A1" s="358" t="s">
        <v>0</v>
      </c>
      <c r="B1" s="358"/>
      <c r="C1" s="358"/>
      <c r="D1" s="358"/>
      <c r="E1" s="358"/>
      <c r="F1" s="358"/>
      <c r="G1" s="358"/>
    </row>
    <row r="2" spans="1:7" ht="13.9" customHeight="1" x14ac:dyDescent="0.2">
      <c r="A2" s="375" t="s">
        <v>1</v>
      </c>
      <c r="B2" s="376"/>
      <c r="C2" s="345">
        <v>45748</v>
      </c>
      <c r="D2" s="370" t="s">
        <v>2</v>
      </c>
      <c r="E2" s="370"/>
      <c r="F2" s="359">
        <v>46112</v>
      </c>
      <c r="G2" s="360"/>
    </row>
    <row r="3" spans="1:7" ht="13.9" customHeight="1" x14ac:dyDescent="0.2">
      <c r="A3" s="366" t="s">
        <v>3</v>
      </c>
      <c r="B3" s="367"/>
      <c r="C3" s="371"/>
      <c r="D3" s="371"/>
      <c r="E3" s="371"/>
      <c r="F3" s="371"/>
      <c r="G3" s="372"/>
    </row>
    <row r="4" spans="1:7" ht="13.9" customHeight="1" x14ac:dyDescent="0.2">
      <c r="A4" s="366" t="s">
        <v>4</v>
      </c>
      <c r="B4" s="367"/>
      <c r="C4" s="377"/>
      <c r="D4" s="377"/>
      <c r="E4" s="377"/>
      <c r="F4" s="377"/>
      <c r="G4" s="378"/>
    </row>
    <row r="5" spans="1:7" ht="13.9" customHeight="1" x14ac:dyDescent="0.2">
      <c r="A5" s="366" t="s">
        <v>5</v>
      </c>
      <c r="B5" s="367"/>
      <c r="C5" s="379"/>
      <c r="D5" s="379"/>
      <c r="E5" s="379"/>
      <c r="F5" s="379"/>
      <c r="G5" s="380"/>
    </row>
    <row r="6" spans="1:7" ht="13.9" customHeight="1" x14ac:dyDescent="0.2">
      <c r="A6" s="368" t="s">
        <v>6</v>
      </c>
      <c r="B6" s="369"/>
      <c r="C6" s="381" t="s">
        <v>7</v>
      </c>
      <c r="D6" s="381"/>
      <c r="E6" s="381"/>
      <c r="F6" s="381"/>
      <c r="G6" s="382"/>
    </row>
    <row r="7" spans="1:7" ht="13.9" customHeight="1" x14ac:dyDescent="0.2">
      <c r="A7" s="363" t="s">
        <v>8</v>
      </c>
      <c r="B7" s="364"/>
      <c r="C7" s="364"/>
      <c r="D7" s="364"/>
      <c r="E7" s="364"/>
      <c r="F7" s="364"/>
      <c r="G7" s="364"/>
    </row>
    <row r="8" spans="1:7" ht="13.9" customHeight="1" x14ac:dyDescent="0.2">
      <c r="A8" s="364"/>
      <c r="B8" s="364"/>
      <c r="C8" s="364"/>
      <c r="D8" s="364"/>
      <c r="E8" s="364"/>
      <c r="F8" s="364"/>
      <c r="G8" s="364"/>
    </row>
    <row r="9" spans="1:7" ht="21.75" customHeight="1" x14ac:dyDescent="0.2">
      <c r="A9" s="365"/>
      <c r="B9" s="365"/>
      <c r="C9" s="365"/>
      <c r="D9" s="365"/>
      <c r="E9" s="364"/>
      <c r="F9" s="365"/>
      <c r="G9" s="365"/>
    </row>
    <row r="10" spans="1:7" ht="13.9" customHeight="1" x14ac:dyDescent="0.2">
      <c r="A10" s="41"/>
      <c r="B10" s="418" t="s">
        <v>9</v>
      </c>
      <c r="C10" s="418"/>
      <c r="D10" s="418"/>
      <c r="E10" s="308" t="s">
        <v>10</v>
      </c>
      <c r="F10" s="419"/>
      <c r="G10" s="419"/>
    </row>
    <row r="11" spans="1:7" ht="13.9" customHeight="1" x14ac:dyDescent="0.2">
      <c r="A11" s="111" t="s">
        <v>11</v>
      </c>
      <c r="B11" s="417" t="s">
        <v>12</v>
      </c>
      <c r="C11" s="417"/>
      <c r="D11" s="417"/>
      <c r="E11" s="346"/>
      <c r="F11" s="383"/>
      <c r="G11" s="383"/>
    </row>
    <row r="12" spans="1:7" ht="13.9" customHeight="1" x14ac:dyDescent="0.2">
      <c r="A12" s="113"/>
      <c r="B12" s="429" t="s">
        <v>13</v>
      </c>
      <c r="C12" s="429"/>
      <c r="D12" s="430"/>
      <c r="E12" s="423"/>
      <c r="F12" s="425" t="str">
        <f>IF(E12="yes", "Please complete schedule A",IF(E12="y","Please complete schedule A"," "))</f>
        <v xml:space="preserve"> </v>
      </c>
      <c r="G12" s="426"/>
    </row>
    <row r="13" spans="1:7" ht="19.149999999999999" customHeight="1" x14ac:dyDescent="0.2">
      <c r="A13" s="112"/>
      <c r="B13" s="431"/>
      <c r="C13" s="431"/>
      <c r="D13" s="432"/>
      <c r="E13" s="423"/>
      <c r="F13" s="427"/>
      <c r="G13" s="428"/>
    </row>
    <row r="14" spans="1:7" ht="13.9" customHeight="1" x14ac:dyDescent="0.2">
      <c r="A14" s="115" t="s">
        <v>14</v>
      </c>
      <c r="B14" s="420" t="s">
        <v>15</v>
      </c>
      <c r="C14" s="420"/>
      <c r="D14" s="420"/>
      <c r="E14" s="122"/>
      <c r="F14" s="114"/>
      <c r="G14" s="114"/>
    </row>
    <row r="15" spans="1:7" ht="13.9" customHeight="1" x14ac:dyDescent="0.2">
      <c r="A15" s="113"/>
      <c r="B15" s="421" t="s">
        <v>16</v>
      </c>
      <c r="C15" s="421"/>
      <c r="D15" s="421"/>
      <c r="E15" s="422"/>
      <c r="F15" s="434" t="str">
        <f>IF(E15="yes", "Please complete schedule B",IF(E15="y","Please complete schedule B"," "))</f>
        <v xml:space="preserve"> </v>
      </c>
      <c r="G15" s="435"/>
    </row>
    <row r="16" spans="1:7" ht="13.9" customHeight="1" x14ac:dyDescent="0.2">
      <c r="A16" s="108"/>
      <c r="B16" s="350" t="s">
        <v>17</v>
      </c>
      <c r="C16" s="350"/>
      <c r="D16" s="433"/>
      <c r="E16" s="423"/>
      <c r="F16" s="436"/>
      <c r="G16" s="437"/>
    </row>
    <row r="17" spans="1:7" ht="22.15" customHeight="1" x14ac:dyDescent="0.2">
      <c r="A17" s="108"/>
      <c r="B17" s="350"/>
      <c r="C17" s="350"/>
      <c r="D17" s="433"/>
      <c r="E17" s="423"/>
      <c r="F17" s="436"/>
      <c r="G17" s="437"/>
    </row>
    <row r="18" spans="1:7" ht="22.5" customHeight="1" x14ac:dyDescent="0.2">
      <c r="A18" s="108"/>
      <c r="B18" s="385" t="s">
        <v>18</v>
      </c>
      <c r="C18" s="385"/>
      <c r="D18" s="385"/>
      <c r="E18" s="424"/>
      <c r="F18" s="438"/>
      <c r="G18" s="439"/>
    </row>
    <row r="19" spans="1:7" ht="13.9" customHeight="1" x14ac:dyDescent="0.2">
      <c r="A19" s="42" t="s">
        <v>19</v>
      </c>
      <c r="B19" s="361" t="s">
        <v>20</v>
      </c>
      <c r="C19" s="361"/>
      <c r="D19" s="361"/>
      <c r="E19" s="362"/>
      <c r="F19" s="361"/>
      <c r="G19" s="361"/>
    </row>
    <row r="20" spans="1:7" ht="24" customHeight="1" x14ac:dyDescent="0.2">
      <c r="A20" s="107"/>
      <c r="B20" s="384" t="s">
        <v>21</v>
      </c>
      <c r="C20" s="384"/>
      <c r="D20" s="384"/>
      <c r="E20" s="373"/>
      <c r="F20" s="374" t="str">
        <f>IF(E20="yes", "Please complete schedule C",IF(E20="y","Please complete schedule C"," "))</f>
        <v xml:space="preserve"> </v>
      </c>
      <c r="G20" s="374"/>
    </row>
    <row r="21" spans="1:7" ht="13.9" customHeight="1" x14ac:dyDescent="0.2">
      <c r="A21" s="108"/>
      <c r="B21" s="409" t="s">
        <v>22</v>
      </c>
      <c r="C21" s="409"/>
      <c r="D21" s="410"/>
      <c r="E21" s="373"/>
      <c r="F21" s="374"/>
      <c r="G21" s="374"/>
    </row>
    <row r="22" spans="1:7" ht="13.9" customHeight="1" x14ac:dyDescent="0.2">
      <c r="A22" s="108"/>
      <c r="B22" s="409"/>
      <c r="C22" s="409"/>
      <c r="D22" s="410"/>
      <c r="E22" s="373"/>
      <c r="F22" s="374"/>
      <c r="G22" s="374"/>
    </row>
    <row r="23" spans="1:7" ht="13.15" customHeight="1" x14ac:dyDescent="0.2">
      <c r="A23" s="108"/>
      <c r="B23" s="401"/>
      <c r="C23" s="401"/>
      <c r="D23" s="411"/>
      <c r="E23" s="373"/>
      <c r="F23" s="374"/>
      <c r="G23" s="374"/>
    </row>
    <row r="24" spans="1:7" ht="13.9" customHeight="1" x14ac:dyDescent="0.2">
      <c r="A24" s="80" t="s">
        <v>23</v>
      </c>
      <c r="B24" s="352" t="s">
        <v>24</v>
      </c>
      <c r="C24" s="352"/>
      <c r="D24" s="352"/>
      <c r="E24" s="352"/>
      <c r="F24" s="352"/>
      <c r="G24" s="352"/>
    </row>
    <row r="25" spans="1:7" ht="24.75" customHeight="1" x14ac:dyDescent="0.2">
      <c r="A25" s="415"/>
      <c r="B25" s="384" t="s">
        <v>25</v>
      </c>
      <c r="C25" s="384"/>
      <c r="D25" s="384"/>
      <c r="E25" s="406"/>
      <c r="F25" s="391" t="str">
        <f>IF(E25="yes", "Please complete schedule D",IF(E25="y","Please complete schedule D"," "))</f>
        <v xml:space="preserve"> </v>
      </c>
      <c r="G25" s="391"/>
    </row>
    <row r="26" spans="1:7" ht="21.75" customHeight="1" x14ac:dyDescent="0.2">
      <c r="A26" s="416"/>
      <c r="B26" s="401" t="s">
        <v>26</v>
      </c>
      <c r="C26" s="401"/>
      <c r="D26" s="401"/>
      <c r="E26" s="407"/>
      <c r="F26" s="392"/>
      <c r="G26" s="392"/>
    </row>
    <row r="27" spans="1:7" ht="13.9" customHeight="1" x14ac:dyDescent="0.2">
      <c r="A27" s="80" t="s">
        <v>27</v>
      </c>
      <c r="B27" s="352" t="s">
        <v>28</v>
      </c>
      <c r="C27" s="352"/>
      <c r="D27" s="352"/>
      <c r="E27" s="352"/>
      <c r="F27" s="352"/>
      <c r="G27" s="352"/>
    </row>
    <row r="28" spans="1:7" ht="13.9" customHeight="1" x14ac:dyDescent="0.2">
      <c r="A28" s="355"/>
      <c r="B28" s="384" t="s">
        <v>29</v>
      </c>
      <c r="C28" s="384"/>
      <c r="D28" s="402"/>
      <c r="E28" s="389"/>
      <c r="F28" s="391" t="str">
        <f>IF(E28="yes", "Please complete schedule E",IF(E28="y","Please complete schedule E"," "))</f>
        <v xml:space="preserve"> </v>
      </c>
      <c r="G28" s="391"/>
    </row>
    <row r="29" spans="1:7" ht="13.9" customHeight="1" x14ac:dyDescent="0.2">
      <c r="A29" s="355"/>
      <c r="B29" s="386"/>
      <c r="C29" s="386"/>
      <c r="D29" s="403"/>
      <c r="E29" s="408"/>
      <c r="F29" s="405"/>
      <c r="G29" s="405"/>
    </row>
    <row r="30" spans="1:7" ht="13.9" customHeight="1" x14ac:dyDescent="0.2">
      <c r="A30" s="355"/>
      <c r="B30" s="385"/>
      <c r="C30" s="385"/>
      <c r="D30" s="404"/>
      <c r="E30" s="390"/>
      <c r="F30" s="392"/>
      <c r="G30" s="392"/>
    </row>
    <row r="31" spans="1:7" ht="13.9" customHeight="1" x14ac:dyDescent="0.2">
      <c r="A31" s="80" t="s">
        <v>30</v>
      </c>
      <c r="B31" s="352" t="s">
        <v>31</v>
      </c>
      <c r="C31" s="352"/>
      <c r="D31" s="352"/>
      <c r="E31" s="352"/>
      <c r="F31" s="352"/>
      <c r="G31" s="352"/>
    </row>
    <row r="32" spans="1:7" ht="13.9" customHeight="1" x14ac:dyDescent="0.2">
      <c r="A32" s="355"/>
      <c r="B32" s="384" t="s">
        <v>32</v>
      </c>
      <c r="C32" s="384"/>
      <c r="D32" s="384"/>
      <c r="E32" s="389"/>
      <c r="F32" s="391" t="str">
        <f>IF(E32="yes", "Please complete schedule F",IF(E32="y","Please complete schedule F"," "))</f>
        <v xml:space="preserve"> </v>
      </c>
      <c r="G32" s="391"/>
    </row>
    <row r="33" spans="1:7" ht="22.5" customHeight="1" x14ac:dyDescent="0.2">
      <c r="A33" s="355"/>
      <c r="B33" s="385"/>
      <c r="C33" s="385"/>
      <c r="D33" s="385"/>
      <c r="E33" s="390"/>
      <c r="F33" s="392"/>
      <c r="G33" s="392"/>
    </row>
    <row r="34" spans="1:7" ht="13.9" customHeight="1" x14ac:dyDescent="0.2">
      <c r="A34" s="80" t="s">
        <v>33</v>
      </c>
      <c r="B34" s="352" t="s">
        <v>34</v>
      </c>
      <c r="C34" s="352"/>
      <c r="D34" s="352"/>
      <c r="E34" s="352"/>
      <c r="F34" s="352"/>
      <c r="G34" s="352"/>
    </row>
    <row r="35" spans="1:7" ht="13.9" customHeight="1" x14ac:dyDescent="0.2">
      <c r="A35" s="355"/>
      <c r="B35" s="387" t="s">
        <v>35</v>
      </c>
      <c r="C35" s="387"/>
      <c r="D35" s="412"/>
      <c r="E35" s="356"/>
      <c r="F35" s="357" t="str">
        <f>IF(E35="yes", "Please complete schedule G",IF(E35="y","Please complete schedule G"," "))</f>
        <v xml:space="preserve"> </v>
      </c>
      <c r="G35" s="357"/>
    </row>
    <row r="36" spans="1:7" ht="13.9" customHeight="1" x14ac:dyDescent="0.2">
      <c r="A36" s="355"/>
      <c r="B36" s="400"/>
      <c r="C36" s="400"/>
      <c r="D36" s="413"/>
      <c r="E36" s="356"/>
      <c r="F36" s="357"/>
      <c r="G36" s="357"/>
    </row>
    <row r="37" spans="1:7" ht="13.9" customHeight="1" x14ac:dyDescent="0.2">
      <c r="A37" s="355"/>
      <c r="B37" s="400"/>
      <c r="C37" s="400"/>
      <c r="D37" s="413"/>
      <c r="E37" s="356"/>
      <c r="F37" s="357"/>
      <c r="G37" s="357"/>
    </row>
    <row r="38" spans="1:7" ht="13.9" customHeight="1" x14ac:dyDescent="0.2">
      <c r="A38" s="355"/>
      <c r="B38" s="388"/>
      <c r="C38" s="388"/>
      <c r="D38" s="414"/>
      <c r="E38" s="356"/>
      <c r="F38" s="357"/>
      <c r="G38" s="357"/>
    </row>
    <row r="39" spans="1:7" ht="13.9" customHeight="1" x14ac:dyDescent="0.2">
      <c r="A39" s="80" t="s">
        <v>36</v>
      </c>
      <c r="B39" s="352" t="s">
        <v>37</v>
      </c>
      <c r="C39" s="352"/>
      <c r="D39" s="352"/>
      <c r="E39" s="352"/>
      <c r="F39" s="352"/>
      <c r="G39" s="352"/>
    </row>
    <row r="40" spans="1:7" ht="13.9" customHeight="1" x14ac:dyDescent="0.2">
      <c r="A40" s="355"/>
      <c r="B40" s="384" t="s">
        <v>38</v>
      </c>
      <c r="C40" s="384"/>
      <c r="D40" s="384"/>
      <c r="E40" s="393"/>
      <c r="F40" s="395" t="str">
        <f>IF(E40="yes", "Please complete schedule H",IF(E40="y","Please complete schedule H"," "))</f>
        <v xml:space="preserve"> </v>
      </c>
      <c r="G40" s="391"/>
    </row>
    <row r="41" spans="1:7" ht="13.9" customHeight="1" x14ac:dyDescent="0.2">
      <c r="A41" s="355"/>
      <c r="B41" s="386"/>
      <c r="C41" s="386"/>
      <c r="D41" s="386"/>
      <c r="E41" s="394"/>
      <c r="F41" s="396"/>
      <c r="G41" s="392"/>
    </row>
    <row r="42" spans="1:7" ht="13.9" customHeight="1" x14ac:dyDescent="0.2">
      <c r="A42" s="80" t="s">
        <v>39</v>
      </c>
      <c r="B42" s="352" t="s">
        <v>40</v>
      </c>
      <c r="C42" s="352"/>
      <c r="D42" s="352"/>
      <c r="E42" s="352"/>
      <c r="F42" s="352"/>
      <c r="G42" s="352"/>
    </row>
    <row r="43" spans="1:7" ht="13.9" customHeight="1" x14ac:dyDescent="0.2">
      <c r="A43" s="109"/>
      <c r="B43" s="384" t="s">
        <v>41</v>
      </c>
      <c r="C43" s="384"/>
      <c r="D43" s="384"/>
      <c r="E43" s="389"/>
      <c r="F43" s="391" t="str">
        <f>IF(E43="yes", "Please complete schedule I",IF(E43="y","Please complete schedule I"," "))</f>
        <v xml:space="preserve"> </v>
      </c>
      <c r="G43" s="391"/>
    </row>
    <row r="44" spans="1:7" ht="13.9" customHeight="1" x14ac:dyDescent="0.2">
      <c r="A44" s="110"/>
      <c r="B44" s="385"/>
      <c r="C44" s="385"/>
      <c r="D44" s="385"/>
      <c r="E44" s="390"/>
      <c r="F44" s="392"/>
      <c r="G44" s="392"/>
    </row>
    <row r="45" spans="1:7" ht="13.9" customHeight="1" x14ac:dyDescent="0.2">
      <c r="A45" s="80" t="s">
        <v>42</v>
      </c>
      <c r="B45" s="352" t="s">
        <v>43</v>
      </c>
      <c r="C45" s="352"/>
      <c r="D45" s="352"/>
      <c r="E45" s="352"/>
      <c r="F45" s="352"/>
      <c r="G45" s="352"/>
    </row>
    <row r="46" spans="1:7" ht="13.9" customHeight="1" x14ac:dyDescent="0.2">
      <c r="A46" s="355"/>
      <c r="B46" s="387" t="s">
        <v>44</v>
      </c>
      <c r="C46" s="387"/>
      <c r="D46" s="387"/>
      <c r="E46" s="356"/>
      <c r="F46" s="357" t="str">
        <f>IF(E46="yes", "Please complete schedule J",IF(E46="y","Please complete schedule J"," "))</f>
        <v xml:space="preserve"> </v>
      </c>
      <c r="G46" s="357"/>
    </row>
    <row r="47" spans="1:7" ht="13.9" customHeight="1" x14ac:dyDescent="0.2">
      <c r="A47" s="355"/>
      <c r="B47" s="388"/>
      <c r="C47" s="388"/>
      <c r="D47" s="388"/>
      <c r="E47" s="356"/>
      <c r="F47" s="357"/>
      <c r="G47" s="357"/>
    </row>
    <row r="48" spans="1:7" ht="13.9" customHeight="1" x14ac:dyDescent="0.2">
      <c r="A48" s="80" t="s">
        <v>45</v>
      </c>
      <c r="B48" s="352" t="s">
        <v>46</v>
      </c>
      <c r="C48" s="352"/>
      <c r="D48" s="352"/>
      <c r="E48" s="397"/>
      <c r="F48" s="352"/>
      <c r="G48" s="352"/>
    </row>
    <row r="49" spans="1:7" ht="13.9" customHeight="1" x14ac:dyDescent="0.2">
      <c r="A49" s="355"/>
      <c r="B49" s="387" t="s">
        <v>47</v>
      </c>
      <c r="C49" s="387"/>
      <c r="D49" s="387"/>
      <c r="E49" s="398"/>
      <c r="F49" s="357" t="str">
        <f>IF(E49="yes", "Please complete schedule K",IF(E49="y","Please complete schedule K"," "))</f>
        <v xml:space="preserve"> </v>
      </c>
      <c r="G49" s="357"/>
    </row>
    <row r="50" spans="1:7" ht="13.9" customHeight="1" x14ac:dyDescent="0.2">
      <c r="A50" s="355"/>
      <c r="B50" s="400"/>
      <c r="C50" s="400"/>
      <c r="D50" s="400"/>
      <c r="E50" s="399"/>
      <c r="F50" s="357"/>
      <c r="G50" s="357"/>
    </row>
    <row r="51" spans="1:7" ht="13.9" customHeight="1" x14ac:dyDescent="0.2">
      <c r="A51" s="80" t="s">
        <v>48</v>
      </c>
      <c r="B51" s="352" t="s">
        <v>49</v>
      </c>
      <c r="C51" s="352"/>
      <c r="D51" s="352"/>
      <c r="E51" s="353"/>
      <c r="F51" s="352"/>
      <c r="G51" s="352"/>
    </row>
    <row r="52" spans="1:7" ht="13.9" customHeight="1" x14ac:dyDescent="0.2">
      <c r="A52" s="355"/>
      <c r="B52" s="354" t="s">
        <v>50</v>
      </c>
      <c r="C52" s="354"/>
      <c r="D52" s="354"/>
      <c r="E52" s="356"/>
      <c r="F52" s="357" t="str">
        <f>IF(E52="yes", "Please complete schedule L",IF(E52="y","Please complete schedule L"," "))</f>
        <v xml:space="preserve"> </v>
      </c>
      <c r="G52" s="357"/>
    </row>
    <row r="53" spans="1:7" ht="13.9" customHeight="1" x14ac:dyDescent="0.2">
      <c r="A53" s="355"/>
      <c r="B53" s="354"/>
      <c r="C53" s="354"/>
      <c r="D53" s="354"/>
      <c r="E53" s="356"/>
      <c r="F53" s="357"/>
      <c r="G53" s="357"/>
    </row>
    <row r="54" spans="1:7" ht="13.9" customHeight="1" x14ac:dyDescent="0.2">
      <c r="A54" s="355"/>
      <c r="B54" s="354"/>
      <c r="C54" s="354"/>
      <c r="D54" s="354"/>
      <c r="E54" s="356"/>
      <c r="F54" s="357"/>
      <c r="G54" s="357"/>
    </row>
    <row r="56" spans="1:7" ht="13.9" customHeight="1" x14ac:dyDescent="0.2">
      <c r="A56" s="19" t="s">
        <v>51</v>
      </c>
    </row>
    <row r="57" spans="1:7" ht="13.9" customHeight="1" x14ac:dyDescent="0.2">
      <c r="A57" s="350" t="s">
        <v>52</v>
      </c>
      <c r="B57" s="350"/>
      <c r="C57" s="350"/>
      <c r="D57" s="350"/>
      <c r="E57" s="350"/>
      <c r="F57" s="350"/>
      <c r="G57" s="350"/>
    </row>
    <row r="58" spans="1:7" ht="13.9" customHeight="1" x14ac:dyDescent="0.2">
      <c r="A58" s="350"/>
      <c r="B58" s="350"/>
      <c r="C58" s="350"/>
      <c r="D58" s="350"/>
      <c r="E58" s="350"/>
      <c r="F58" s="350"/>
      <c r="G58" s="350"/>
    </row>
    <row r="59" spans="1:7" ht="13.9" customHeight="1" x14ac:dyDescent="0.2">
      <c r="A59" s="350"/>
      <c r="B59" s="350"/>
      <c r="C59" s="350"/>
      <c r="D59" s="350"/>
      <c r="E59" s="350"/>
      <c r="F59" s="350"/>
      <c r="G59" s="350"/>
    </row>
    <row r="62" spans="1:7" ht="13.9" customHeight="1" x14ac:dyDescent="0.2">
      <c r="A62" s="351" t="s">
        <v>53</v>
      </c>
      <c r="B62" s="351"/>
      <c r="C62" s="351"/>
      <c r="D62" s="351" t="s">
        <v>54</v>
      </c>
      <c r="E62" s="351"/>
      <c r="F62" s="351" t="s">
        <v>55</v>
      </c>
      <c r="G62" s="351"/>
    </row>
    <row r="64" spans="1:7" ht="13.9" customHeight="1" x14ac:dyDescent="0.2">
      <c r="A64" s="9" t="s">
        <v>56</v>
      </c>
    </row>
  </sheetData>
  <mergeCells count="80">
    <mergeCell ref="B11:D11"/>
    <mergeCell ref="B10:D10"/>
    <mergeCell ref="F10:G10"/>
    <mergeCell ref="B14:D14"/>
    <mergeCell ref="B15:D15"/>
    <mergeCell ref="E15:E18"/>
    <mergeCell ref="E12:E13"/>
    <mergeCell ref="B18:D18"/>
    <mergeCell ref="F12:G13"/>
    <mergeCell ref="B12:D13"/>
    <mergeCell ref="B16:D17"/>
    <mergeCell ref="F15:G18"/>
    <mergeCell ref="A25:A26"/>
    <mergeCell ref="A28:A30"/>
    <mergeCell ref="B31:G31"/>
    <mergeCell ref="A32:A33"/>
    <mergeCell ref="E32:E33"/>
    <mergeCell ref="F32:G33"/>
    <mergeCell ref="A35:A38"/>
    <mergeCell ref="E35:E38"/>
    <mergeCell ref="F35:G38"/>
    <mergeCell ref="B34:G34"/>
    <mergeCell ref="B32:D33"/>
    <mergeCell ref="B35:D38"/>
    <mergeCell ref="B20:D20"/>
    <mergeCell ref="B25:D25"/>
    <mergeCell ref="B26:D26"/>
    <mergeCell ref="B28:D30"/>
    <mergeCell ref="F28:G30"/>
    <mergeCell ref="E25:E26"/>
    <mergeCell ref="E28:E30"/>
    <mergeCell ref="F25:G26"/>
    <mergeCell ref="B21:D23"/>
    <mergeCell ref="F40:G41"/>
    <mergeCell ref="B48:G48"/>
    <mergeCell ref="A49:A50"/>
    <mergeCell ref="E49:E50"/>
    <mergeCell ref="F49:G50"/>
    <mergeCell ref="B49:D50"/>
    <mergeCell ref="C4:G4"/>
    <mergeCell ref="C5:G5"/>
    <mergeCell ref="C6:G6"/>
    <mergeCell ref="F11:G11"/>
    <mergeCell ref="A46:A47"/>
    <mergeCell ref="E46:E47"/>
    <mergeCell ref="F46:G47"/>
    <mergeCell ref="B45:G45"/>
    <mergeCell ref="B43:D44"/>
    <mergeCell ref="B40:D41"/>
    <mergeCell ref="B46:D47"/>
    <mergeCell ref="E43:E44"/>
    <mergeCell ref="F43:G44"/>
    <mergeCell ref="A40:A41"/>
    <mergeCell ref="B42:G42"/>
    <mergeCell ref="E40:E41"/>
    <mergeCell ref="A1:G1"/>
    <mergeCell ref="F2:G2"/>
    <mergeCell ref="B39:G39"/>
    <mergeCell ref="B19:G19"/>
    <mergeCell ref="A7:G9"/>
    <mergeCell ref="A4:B4"/>
    <mergeCell ref="A3:B3"/>
    <mergeCell ref="A5:B5"/>
    <mergeCell ref="A6:B6"/>
    <mergeCell ref="D2:E2"/>
    <mergeCell ref="C3:G3"/>
    <mergeCell ref="B27:G27"/>
    <mergeCell ref="E20:E23"/>
    <mergeCell ref="F20:G23"/>
    <mergeCell ref="B24:G24"/>
    <mergeCell ref="A2:B2"/>
    <mergeCell ref="A57:G59"/>
    <mergeCell ref="D62:E62"/>
    <mergeCell ref="F62:G62"/>
    <mergeCell ref="A62:C62"/>
    <mergeCell ref="B51:G51"/>
    <mergeCell ref="B52:D54"/>
    <mergeCell ref="A52:A54"/>
    <mergeCell ref="E52:E54"/>
    <mergeCell ref="F52:G54"/>
  </mergeCells>
  <phoneticPr fontId="24" type="noConversion"/>
  <hyperlinks>
    <hyperlink ref="F52:G54" location="'L Other'!A1" display="'L Other'!A1" xr:uid="{00000000-0004-0000-0000-000000000000}"/>
    <hyperlink ref="F20:G23" location="'C Loans'!A1" display="'C Loans'!A1" xr:uid="{00000000-0004-0000-0000-000001000000}"/>
    <hyperlink ref="F35:G38" location="'G Board'!A1" display="'G Board'!A1" xr:uid="{00000000-0004-0000-0000-000002000000}"/>
    <hyperlink ref="F46:G47" location="'J Airline transport'!A1" display="'J Airline transport'!A1" xr:uid="{00000000-0004-0000-0000-000003000000}"/>
    <hyperlink ref="F49:G50" location="'K Property'!A1" display="'K Property'!A1" xr:uid="{00000000-0004-0000-0000-000004000000}"/>
    <hyperlink ref="F12" location="'A Motor Vehicles'!A1" display="'A Motor Vehicles'!A1" xr:uid="{00000000-0004-0000-0000-000005000000}"/>
    <hyperlink ref="F15" location="'B Expense Payments'!A1" display="'B Expense Payments'!A1" xr:uid="{00000000-0004-0000-0000-00000B000000}"/>
    <hyperlink ref="F20" location="'C Loans'!A1" display="'C Loans'!A1" xr:uid="{00000000-0004-0000-0000-000015000000}"/>
    <hyperlink ref="G20" location="'C Loans'!A1" display="'C Loans'!A1" xr:uid="{00000000-0004-0000-0000-000016000000}"/>
    <hyperlink ref="F21" location="'C Loans'!A1" display="'C Loans'!A1" xr:uid="{00000000-0004-0000-0000-000017000000}"/>
    <hyperlink ref="G21" location="'C Loans'!A1" display="'C Loans'!A1" xr:uid="{00000000-0004-0000-0000-000018000000}"/>
    <hyperlink ref="F22" location="'C Loans'!A1" display="'C Loans'!A1" xr:uid="{00000000-0004-0000-0000-000019000000}"/>
    <hyperlink ref="G22" location="'C Loans'!A1" display="'C Loans'!A1" xr:uid="{00000000-0004-0000-0000-00001A000000}"/>
    <hyperlink ref="F23" location="'C Loans'!A1" display="'C Loans'!A1" xr:uid="{00000000-0004-0000-0000-00001B000000}"/>
    <hyperlink ref="G23" location="'C Loans'!A1" display="'C Loans'!A1" xr:uid="{00000000-0004-0000-0000-00001C000000}"/>
    <hyperlink ref="F25" location="'D Debt Waiver'!A1" display="'D Debt Waiver'!A1" xr:uid="{00000000-0004-0000-0000-00001D000000}"/>
    <hyperlink ref="G25" location="'D Debt Waiver'!A1" display="'D Debt Waiver'!A1" xr:uid="{00000000-0004-0000-0000-00001E000000}"/>
    <hyperlink ref="F26" location="'D Debt Waiver'!A1" display="'D Debt Waiver'!A1" xr:uid="{00000000-0004-0000-0000-00001F000000}"/>
    <hyperlink ref="G26" location="'D Debt Waiver'!A1" display="'D Debt Waiver'!A1" xr:uid="{00000000-0004-0000-0000-000020000000}"/>
    <hyperlink ref="F28" location="'E Entertainment'!A1" display="'E Entertainment'!A1" xr:uid="{00000000-0004-0000-0000-000021000000}"/>
    <hyperlink ref="G28" location="'E Entertainment'!A1" display="'E Entertainment'!A1" xr:uid="{00000000-0004-0000-0000-000022000000}"/>
    <hyperlink ref="F30" location="'E Entertainment'!A1" display="'E Entertainment'!A1" xr:uid="{00000000-0004-0000-0000-000023000000}"/>
    <hyperlink ref="G30" location="'E Entertainment'!A1" display="'E Entertainment'!A1" xr:uid="{00000000-0004-0000-0000-000024000000}"/>
    <hyperlink ref="F32" location="'F Housing'!A1" display="'F Housing'!A1" xr:uid="{00000000-0004-0000-0000-000025000000}"/>
    <hyperlink ref="G32" location="'F Housing'!A1" display="'F Housing'!A1" xr:uid="{00000000-0004-0000-0000-000026000000}"/>
    <hyperlink ref="F33" location="'F Housing'!A1" display="'F Housing'!A1" xr:uid="{00000000-0004-0000-0000-000027000000}"/>
    <hyperlink ref="G33" location="'F Housing'!A1" display="'F Housing'!A1" xr:uid="{00000000-0004-0000-0000-000028000000}"/>
    <hyperlink ref="F40" location="'H Car parking'!A1" display="'H Car parking'!A1" xr:uid="{00000000-0004-0000-0000-000029000000}"/>
    <hyperlink ref="G40" location="'H Car parking'!A1" display="'H Car parking'!A1" xr:uid="{00000000-0004-0000-0000-00002A000000}"/>
    <hyperlink ref="F41" location="'H Car parking'!A1" display="'H Car parking'!A1" xr:uid="{00000000-0004-0000-0000-00002B000000}"/>
    <hyperlink ref="G41" location="'H Car parking'!A1" display="'H Car parking'!A1" xr:uid="{00000000-0004-0000-0000-00002C000000}"/>
    <hyperlink ref="F43" location="'I LAFHA'!A1" display="'I LAFHA'!A1" xr:uid="{00000000-0004-0000-0000-00002D000000}"/>
    <hyperlink ref="G43" location="'I LAFHA'!A1" display="'I LAFHA'!A1" xr:uid="{00000000-0004-0000-0000-00002E000000}"/>
    <hyperlink ref="F44" location="'I LAFHA'!A1" display="'I LAFHA'!A1" xr:uid="{00000000-0004-0000-0000-00002F000000}"/>
    <hyperlink ref="G44" location="'I LAFHA'!A1" display="'I LAFHA'!A1" xr:uid="{00000000-0004-0000-0000-000030000000}"/>
  </hyperlinks>
  <pageMargins left="0.59055118110236227" right="0.59055118110236227" top="0.70866141732283472" bottom="0.70866141732283472" header="0.31" footer="0.31"/>
  <pageSetup paperSize="9" orientation="portrait" horizontalDpi="4294967293" verticalDpi="4294967293"/>
  <headerFooter>
    <oddFooter>&amp;L&amp;"-,Italic"&amp;9&amp;K00-025'03818&amp;C&amp;"-,Italic"&amp;9&amp;K00-019FBT client questionnaire</oddFooter>
  </headerFooter>
  <rowBreaks count="1" manualBreakCount="1">
    <brk id="50" max="6" man="1"/>
  </rowBreak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3"/>
  <sheetViews>
    <sheetView showGridLines="0" zoomScale="131" zoomScaleNormal="131" zoomScaleSheetLayoutView="140" zoomScalePageLayoutView="126" workbookViewId="0">
      <selection activeCell="A3" sqref="A3:F5"/>
    </sheetView>
  </sheetViews>
  <sheetFormatPr defaultColWidth="8.7109375" defaultRowHeight="12.75" x14ac:dyDescent="0.2"/>
  <cols>
    <col min="1" max="1" width="35.28515625" style="2" customWidth="1"/>
    <col min="2" max="3" width="18.28515625" style="4" customWidth="1"/>
    <col min="4" max="6" width="17.7109375" style="4" customWidth="1"/>
    <col min="7" max="9" width="18.28515625" style="4" customWidth="1"/>
    <col min="10" max="16384" width="8.7109375" style="4"/>
  </cols>
  <sheetData>
    <row r="1" spans="1:6" x14ac:dyDescent="0.2">
      <c r="A1" s="489" t="s">
        <v>209</v>
      </c>
      <c r="B1" s="489"/>
      <c r="C1" s="489"/>
      <c r="D1" s="489"/>
      <c r="E1" s="489"/>
      <c r="F1" s="490"/>
    </row>
    <row r="2" spans="1:6" x14ac:dyDescent="0.2">
      <c r="A2" s="256" t="s">
        <v>58</v>
      </c>
      <c r="B2" s="257"/>
      <c r="C2" s="257"/>
      <c r="D2" s="257"/>
      <c r="E2" s="257"/>
      <c r="F2" s="257"/>
    </row>
    <row r="3" spans="1:6" s="180" customFormat="1" ht="16.5" customHeight="1" x14ac:dyDescent="0.2">
      <c r="A3" s="492" t="s">
        <v>210</v>
      </c>
      <c r="B3" s="493"/>
      <c r="C3" s="493"/>
      <c r="D3" s="493"/>
      <c r="E3" s="493"/>
      <c r="F3" s="493"/>
    </row>
    <row r="4" spans="1:6" s="180" customFormat="1" ht="12" x14ac:dyDescent="0.2">
      <c r="A4" s="494"/>
      <c r="B4" s="494"/>
      <c r="C4" s="494"/>
      <c r="D4" s="494"/>
      <c r="E4" s="494"/>
      <c r="F4" s="494"/>
    </row>
    <row r="5" spans="1:6" s="180" customFormat="1" ht="8.25" customHeight="1" x14ac:dyDescent="0.2">
      <c r="A5" s="494"/>
      <c r="B5" s="494"/>
      <c r="C5" s="494"/>
      <c r="D5" s="494"/>
      <c r="E5" s="494"/>
      <c r="F5" s="494"/>
    </row>
    <row r="6" spans="1:6" s="180" customFormat="1" ht="10.5" customHeight="1" x14ac:dyDescent="0.2">
      <c r="A6" s="495" t="s">
        <v>211</v>
      </c>
      <c r="B6" s="495"/>
      <c r="C6" s="495"/>
      <c r="D6" s="495"/>
      <c r="E6" s="495"/>
      <c r="F6" s="495"/>
    </row>
    <row r="7" spans="1:6" s="180" customFormat="1" ht="12" customHeight="1" x14ac:dyDescent="0.2">
      <c r="A7" s="494" t="s">
        <v>212</v>
      </c>
      <c r="B7" s="494"/>
      <c r="C7" s="494"/>
      <c r="D7" s="494"/>
      <c r="E7" s="494"/>
      <c r="F7" s="494"/>
    </row>
    <row r="8" spans="1:6" s="180" customFormat="1" ht="12" x14ac:dyDescent="0.2">
      <c r="A8" s="494"/>
      <c r="B8" s="494"/>
      <c r="C8" s="494"/>
      <c r="D8" s="494"/>
      <c r="E8" s="494"/>
      <c r="F8" s="494"/>
    </row>
    <row r="9" spans="1:6" s="180" customFormat="1" ht="23.25" customHeight="1" x14ac:dyDescent="0.2">
      <c r="A9" s="496"/>
      <c r="B9" s="496"/>
      <c r="C9" s="496"/>
      <c r="D9" s="496"/>
      <c r="E9" s="496"/>
      <c r="F9" s="496"/>
    </row>
    <row r="10" spans="1:6" s="258" customFormat="1" x14ac:dyDescent="0.2">
      <c r="A10" s="259"/>
      <c r="B10" s="187" t="s">
        <v>213</v>
      </c>
      <c r="C10" s="187" t="s">
        <v>214</v>
      </c>
      <c r="D10" s="187" t="s">
        <v>215</v>
      </c>
      <c r="E10" s="187" t="s">
        <v>216</v>
      </c>
      <c r="F10" s="187" t="s">
        <v>217</v>
      </c>
    </row>
    <row r="11" spans="1:6" s="3" customFormat="1" x14ac:dyDescent="0.2">
      <c r="A11" s="181" t="s">
        <v>218</v>
      </c>
      <c r="B11" s="200"/>
      <c r="C11" s="200"/>
      <c r="D11" s="200"/>
      <c r="E11" s="200"/>
      <c r="F11" s="200"/>
    </row>
    <row r="12" spans="1:6" s="3" customFormat="1" x14ac:dyDescent="0.2">
      <c r="A12" s="182" t="s">
        <v>219</v>
      </c>
      <c r="B12" s="200"/>
      <c r="C12" s="200"/>
      <c r="D12" s="200"/>
      <c r="E12" s="200"/>
      <c r="F12" s="92"/>
    </row>
    <row r="13" spans="1:6" s="3" customFormat="1" ht="43.15" customHeight="1" x14ac:dyDescent="0.2">
      <c r="A13" s="183" t="s">
        <v>220</v>
      </c>
      <c r="B13" s="184"/>
      <c r="C13" s="184"/>
      <c r="D13" s="184"/>
      <c r="E13" s="184"/>
      <c r="F13" s="92"/>
    </row>
    <row r="14" spans="1:6" s="3" customFormat="1" x14ac:dyDescent="0.2">
      <c r="A14" s="182" t="s">
        <v>221</v>
      </c>
      <c r="B14" s="34"/>
      <c r="C14" s="34"/>
      <c r="D14" s="34"/>
      <c r="E14" s="34"/>
      <c r="F14" s="81"/>
    </row>
    <row r="15" spans="1:6" s="3" customFormat="1" ht="24" customHeight="1" x14ac:dyDescent="0.2">
      <c r="A15" s="183" t="s">
        <v>222</v>
      </c>
      <c r="B15" s="185"/>
      <c r="C15" s="185"/>
      <c r="D15" s="185"/>
      <c r="E15" s="185"/>
      <c r="F15" s="92"/>
    </row>
    <row r="16" spans="1:6" x14ac:dyDescent="0.2">
      <c r="A16" s="182" t="s">
        <v>223</v>
      </c>
      <c r="B16" s="186"/>
      <c r="C16" s="186"/>
      <c r="D16" s="186"/>
      <c r="E16" s="186"/>
      <c r="F16" s="43"/>
    </row>
    <row r="17" spans="1:6" ht="37.5" customHeight="1" x14ac:dyDescent="0.2">
      <c r="A17" s="183" t="s">
        <v>224</v>
      </c>
      <c r="B17" s="179"/>
      <c r="C17" s="179"/>
      <c r="D17" s="179"/>
      <c r="E17" s="179"/>
      <c r="F17" s="185"/>
    </row>
    <row r="18" spans="1:6" ht="48.75" customHeight="1" x14ac:dyDescent="0.2">
      <c r="A18" s="183" t="s">
        <v>225</v>
      </c>
      <c r="B18" s="179"/>
      <c r="C18" s="179"/>
      <c r="D18" s="179"/>
      <c r="E18" s="179"/>
      <c r="F18" s="185"/>
    </row>
    <row r="19" spans="1:6" ht="38.25" x14ac:dyDescent="0.2">
      <c r="A19" s="183" t="s">
        <v>226</v>
      </c>
      <c r="B19" s="184"/>
      <c r="C19" s="184"/>
      <c r="D19" s="184"/>
      <c r="E19" s="184"/>
      <c r="F19" s="185"/>
    </row>
    <row r="20" spans="1:6" ht="38.25" x14ac:dyDescent="0.2">
      <c r="A20" s="183" t="s">
        <v>227</v>
      </c>
      <c r="B20" s="184"/>
      <c r="C20" s="184"/>
      <c r="D20" s="184"/>
      <c r="E20" s="184"/>
      <c r="F20" s="185"/>
    </row>
    <row r="21" spans="1:6" x14ac:dyDescent="0.2">
      <c r="A21" s="497" t="s">
        <v>228</v>
      </c>
      <c r="B21" s="497"/>
      <c r="C21" s="497"/>
      <c r="D21" s="497"/>
      <c r="E21" s="497"/>
      <c r="F21" s="497"/>
    </row>
    <row r="22" spans="1:6" x14ac:dyDescent="0.2">
      <c r="A22" s="498"/>
      <c r="B22" s="498"/>
      <c r="C22" s="498"/>
      <c r="D22" s="498"/>
      <c r="E22" s="498"/>
      <c r="F22" s="498"/>
    </row>
    <row r="23" spans="1:6" ht="53.25" customHeight="1" x14ac:dyDescent="0.2">
      <c r="A23" s="491" t="s">
        <v>229</v>
      </c>
      <c r="B23" s="491"/>
      <c r="C23" s="491"/>
      <c r="D23" s="491"/>
      <c r="E23" s="491"/>
      <c r="F23" s="491"/>
    </row>
  </sheetData>
  <mergeCells count="6">
    <mergeCell ref="A1:F1"/>
    <mergeCell ref="A23:F23"/>
    <mergeCell ref="A3:F5"/>
    <mergeCell ref="A6:F6"/>
    <mergeCell ref="A7:F9"/>
    <mergeCell ref="A21:F22"/>
  </mergeCells>
  <phoneticPr fontId="24" type="noConversion"/>
  <pageMargins left="0.59055118110236227" right="0.59055118110236227" top="0.70866141732283472" bottom="0.70866141732283472" header="0.30000000000000004" footer="0.30000000000000004"/>
  <pageSetup paperSize="9" orientation="landscape" horizontalDpi="192" verticalDpi="192" r:id="rId1"/>
  <extLst>
    <ext xmlns:mx="http://schemas.microsoft.com/office/mac/excel/2008/main" uri="{64002731-A6B0-56B0-2670-7721B7C09600}">
      <mx:PLV Mode="0" OnePage="0" WScale="10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6"/>
  <sheetViews>
    <sheetView showGridLines="0" zoomScale="130" zoomScaleNormal="130" zoomScaleSheetLayoutView="125" zoomScalePageLayoutView="125" workbookViewId="0">
      <selection activeCell="B9" sqref="B9"/>
    </sheetView>
  </sheetViews>
  <sheetFormatPr defaultColWidth="8.7109375" defaultRowHeight="12.75" x14ac:dyDescent="0.2"/>
  <cols>
    <col min="1" max="1" width="18.7109375" style="63" customWidth="1"/>
    <col min="2" max="2" width="31.7109375" style="63" customWidth="1"/>
    <col min="3" max="3" width="11.7109375" style="63" customWidth="1"/>
    <col min="4" max="4" width="13.7109375" style="63" customWidth="1"/>
    <col min="5" max="5" width="16.7109375" style="63" customWidth="1"/>
    <col min="6" max="6" width="12.7109375" style="63" customWidth="1"/>
    <col min="7" max="7" width="18.28515625" style="63" customWidth="1"/>
    <col min="8" max="16384" width="8.7109375" style="63"/>
  </cols>
  <sheetData>
    <row r="1" spans="1:13" x14ac:dyDescent="0.2">
      <c r="A1" s="466" t="s">
        <v>230</v>
      </c>
      <c r="B1" s="466"/>
      <c r="C1" s="466"/>
      <c r="D1" s="466"/>
      <c r="E1" s="466"/>
      <c r="F1" s="466"/>
      <c r="G1" s="466"/>
      <c r="H1" s="64"/>
      <c r="I1" s="64"/>
      <c r="J1" s="64"/>
      <c r="K1" s="64"/>
      <c r="L1" s="64"/>
      <c r="M1" s="64"/>
    </row>
    <row r="2" spans="1:13" x14ac:dyDescent="0.2">
      <c r="A2" s="328" t="s">
        <v>58</v>
      </c>
      <c r="B2" s="260"/>
      <c r="C2" s="260"/>
      <c r="D2" s="260"/>
      <c r="E2" s="260"/>
      <c r="F2" s="260"/>
      <c r="G2" s="260"/>
      <c r="H2" s="62"/>
      <c r="I2" s="62"/>
      <c r="J2" s="62"/>
      <c r="K2" s="62"/>
      <c r="L2" s="62"/>
    </row>
    <row r="3" spans="1:13" x14ac:dyDescent="0.2">
      <c r="A3" s="78" t="s">
        <v>231</v>
      </c>
      <c r="B3" s="1"/>
      <c r="C3" s="1"/>
      <c r="D3" s="1"/>
      <c r="E3" s="1"/>
      <c r="F3" s="1"/>
      <c r="G3" s="1"/>
      <c r="H3" s="62"/>
      <c r="I3" s="62"/>
      <c r="J3" s="62"/>
      <c r="K3" s="62"/>
      <c r="L3" s="62"/>
    </row>
    <row r="4" spans="1:13" s="64" customFormat="1" ht="63.75" x14ac:dyDescent="0.2">
      <c r="A4" s="38" t="s">
        <v>232</v>
      </c>
      <c r="B4" s="38" t="s">
        <v>233</v>
      </c>
      <c r="C4" s="38" t="s">
        <v>234</v>
      </c>
      <c r="D4" s="38" t="s">
        <v>235</v>
      </c>
      <c r="E4" s="38" t="s">
        <v>236</v>
      </c>
      <c r="F4" s="38" t="s">
        <v>237</v>
      </c>
      <c r="G4" s="38" t="s">
        <v>180</v>
      </c>
    </row>
    <row r="5" spans="1:13" s="65" customFormat="1" x14ac:dyDescent="0.2">
      <c r="A5" s="201"/>
      <c r="B5" s="205"/>
      <c r="C5" s="208"/>
      <c r="D5" s="209"/>
      <c r="E5" s="90"/>
      <c r="F5" s="188"/>
      <c r="G5" s="104"/>
    </row>
    <row r="6" spans="1:13" x14ac:dyDescent="0.2">
      <c r="A6" s="121"/>
      <c r="B6" s="206"/>
      <c r="C6" s="210"/>
      <c r="D6" s="211"/>
      <c r="E6" s="43"/>
      <c r="F6" s="189"/>
      <c r="G6" s="43"/>
    </row>
    <row r="7" spans="1:13" x14ac:dyDescent="0.2">
      <c r="A7" s="121"/>
      <c r="B7" s="206"/>
      <c r="C7" s="210"/>
      <c r="D7" s="211"/>
      <c r="E7" s="43"/>
      <c r="F7" s="189"/>
      <c r="G7" s="43"/>
    </row>
    <row r="8" spans="1:13" s="65" customFormat="1" x14ac:dyDescent="0.2">
      <c r="A8" s="121"/>
      <c r="B8" s="206"/>
      <c r="C8" s="210"/>
      <c r="D8" s="211"/>
      <c r="E8" s="43"/>
      <c r="F8" s="189"/>
      <c r="G8" s="43"/>
    </row>
    <row r="9" spans="1:13" x14ac:dyDescent="0.2">
      <c r="A9" s="121"/>
      <c r="B9" s="206"/>
      <c r="C9" s="210"/>
      <c r="D9" s="211"/>
      <c r="E9" s="43"/>
      <c r="F9" s="189"/>
      <c r="G9" s="43"/>
    </row>
    <row r="10" spans="1:13" x14ac:dyDescent="0.2">
      <c r="A10" s="121"/>
      <c r="B10" s="206"/>
      <c r="C10" s="210"/>
      <c r="D10" s="211"/>
      <c r="E10" s="43"/>
      <c r="F10" s="189"/>
      <c r="G10" s="43"/>
    </row>
    <row r="11" spans="1:13" s="65" customFormat="1" x14ac:dyDescent="0.2">
      <c r="A11" s="121"/>
      <c r="B11" s="206"/>
      <c r="C11" s="210"/>
      <c r="D11" s="211"/>
      <c r="E11" s="43"/>
      <c r="F11" s="189"/>
      <c r="G11" s="43"/>
    </row>
    <row r="12" spans="1:13" x14ac:dyDescent="0.2">
      <c r="A12" s="79"/>
      <c r="B12" s="206"/>
      <c r="C12" s="210"/>
      <c r="D12" s="211"/>
      <c r="E12" s="43"/>
      <c r="F12" s="189"/>
      <c r="G12" s="43"/>
    </row>
    <row r="13" spans="1:13" x14ac:dyDescent="0.2">
      <c r="A13" s="79"/>
      <c r="B13" s="206"/>
      <c r="C13" s="210"/>
      <c r="D13" s="211"/>
      <c r="E13" s="43"/>
      <c r="F13" s="189"/>
      <c r="G13" s="43"/>
    </row>
    <row r="14" spans="1:13" s="65" customFormat="1" x14ac:dyDescent="0.2">
      <c r="A14" s="79"/>
      <c r="B14" s="206"/>
      <c r="C14" s="210"/>
      <c r="D14" s="211"/>
      <c r="E14" s="43"/>
      <c r="F14" s="189"/>
      <c r="G14" s="43"/>
    </row>
    <row r="15" spans="1:13" s="65" customFormat="1" x14ac:dyDescent="0.2">
      <c r="A15" s="79"/>
      <c r="B15" s="206"/>
      <c r="C15" s="210"/>
      <c r="D15" s="211"/>
      <c r="E15" s="43"/>
      <c r="F15" s="189"/>
      <c r="G15" s="43"/>
    </row>
    <row r="16" spans="1:13" s="65" customFormat="1" x14ac:dyDescent="0.2">
      <c r="A16" s="79"/>
      <c r="B16" s="206"/>
      <c r="C16" s="210"/>
      <c r="D16" s="211"/>
      <c r="E16" s="43"/>
      <c r="F16" s="189"/>
      <c r="G16" s="43"/>
    </row>
    <row r="17" spans="1:7" s="65" customFormat="1" x14ac:dyDescent="0.2">
      <c r="A17" s="79"/>
      <c r="B17" s="206"/>
      <c r="C17" s="210"/>
      <c r="D17" s="211"/>
      <c r="E17" s="43"/>
      <c r="F17" s="189"/>
      <c r="G17" s="43"/>
    </row>
    <row r="18" spans="1:7" s="65" customFormat="1" x14ac:dyDescent="0.2">
      <c r="A18" s="202"/>
      <c r="B18" s="206"/>
      <c r="C18" s="210"/>
      <c r="D18" s="211"/>
      <c r="E18" s="43"/>
      <c r="F18" s="189"/>
      <c r="G18" s="43"/>
    </row>
    <row r="19" spans="1:7" x14ac:dyDescent="0.2">
      <c r="A19" s="202"/>
      <c r="B19" s="206"/>
      <c r="C19" s="210"/>
      <c r="D19" s="211"/>
      <c r="E19" s="43"/>
      <c r="F19" s="189"/>
      <c r="G19" s="43"/>
    </row>
    <row r="20" spans="1:7" x14ac:dyDescent="0.2">
      <c r="A20" s="202"/>
      <c r="B20" s="206"/>
      <c r="C20" s="210"/>
      <c r="D20" s="211"/>
      <c r="E20" s="43"/>
      <c r="F20" s="189"/>
      <c r="G20" s="43"/>
    </row>
    <row r="21" spans="1:7" x14ac:dyDescent="0.2">
      <c r="A21" s="203"/>
      <c r="B21" s="206"/>
      <c r="C21" s="210"/>
      <c r="D21" s="211"/>
      <c r="E21" s="43"/>
      <c r="F21" s="189"/>
      <c r="G21" s="43"/>
    </row>
    <row r="22" spans="1:7" s="65" customFormat="1" x14ac:dyDescent="0.2">
      <c r="A22" s="121"/>
      <c r="B22" s="206"/>
      <c r="C22" s="210"/>
      <c r="D22" s="211"/>
      <c r="E22" s="43"/>
      <c r="F22" s="189"/>
      <c r="G22" s="43"/>
    </row>
    <row r="23" spans="1:7" x14ac:dyDescent="0.2">
      <c r="A23" s="79"/>
      <c r="B23" s="206"/>
      <c r="C23" s="210"/>
      <c r="D23" s="211"/>
      <c r="E23" s="43"/>
      <c r="F23" s="189"/>
      <c r="G23" s="43"/>
    </row>
    <row r="24" spans="1:7" x14ac:dyDescent="0.2">
      <c r="A24" s="79"/>
      <c r="B24" s="206"/>
      <c r="C24" s="210"/>
      <c r="D24" s="211"/>
      <c r="E24" s="43"/>
      <c r="F24" s="189"/>
      <c r="G24" s="43"/>
    </row>
    <row r="25" spans="1:7" x14ac:dyDescent="0.2">
      <c r="A25" s="79"/>
      <c r="B25" s="206"/>
      <c r="C25" s="210"/>
      <c r="D25" s="211"/>
      <c r="E25" s="43"/>
      <c r="F25" s="189"/>
      <c r="G25" s="43"/>
    </row>
    <row r="26" spans="1:7" x14ac:dyDescent="0.2">
      <c r="A26" s="121"/>
      <c r="B26" s="206"/>
      <c r="C26" s="210"/>
      <c r="D26" s="211"/>
      <c r="E26" s="43"/>
      <c r="F26" s="189"/>
      <c r="G26" s="43"/>
    </row>
    <row r="27" spans="1:7" x14ac:dyDescent="0.2">
      <c r="A27" s="204"/>
      <c r="B27" s="207"/>
      <c r="C27" s="212"/>
      <c r="D27" s="213"/>
      <c r="E27" s="102"/>
      <c r="F27" s="190"/>
      <c r="G27" s="102"/>
    </row>
    <row r="28" spans="1:7" s="65" customFormat="1" x14ac:dyDescent="0.2">
      <c r="A28" s="322"/>
      <c r="B28" s="93"/>
      <c r="C28" s="93"/>
      <c r="D28" s="106"/>
      <c r="E28" s="93">
        <f>SUM(E5:E27)</f>
        <v>0</v>
      </c>
      <c r="F28" s="93"/>
      <c r="G28" s="93">
        <f>SUM(G5:G27)</f>
        <v>0</v>
      </c>
    </row>
    <row r="29" spans="1:7" x14ac:dyDescent="0.2">
      <c r="A29" s="333" t="s">
        <v>170</v>
      </c>
      <c r="B29" s="329"/>
      <c r="C29" s="329"/>
      <c r="D29" s="329"/>
      <c r="E29" s="329"/>
      <c r="F29" s="329"/>
      <c r="G29" s="329"/>
    </row>
    <row r="30" spans="1:7" x14ac:dyDescent="0.2">
      <c r="A30" s="333" t="s">
        <v>238</v>
      </c>
      <c r="B30" s="329"/>
      <c r="C30" s="329"/>
      <c r="D30" s="329"/>
      <c r="E30" s="329"/>
      <c r="F30" s="329"/>
      <c r="G30" s="329"/>
    </row>
    <row r="31" spans="1:7" x14ac:dyDescent="0.2">
      <c r="A31" s="333" t="s">
        <v>239</v>
      </c>
      <c r="B31" s="329"/>
      <c r="C31" s="329"/>
      <c r="D31" s="329"/>
      <c r="E31" s="329"/>
      <c r="F31" s="329"/>
      <c r="G31" s="329"/>
    </row>
    <row r="32" spans="1:7" x14ac:dyDescent="0.2">
      <c r="A32" s="499" t="s">
        <v>240</v>
      </c>
      <c r="B32" s="499"/>
      <c r="C32" s="499"/>
      <c r="D32" s="499"/>
      <c r="E32" s="499"/>
      <c r="F32" s="499"/>
      <c r="G32" s="499"/>
    </row>
    <row r="33" spans="1:7" x14ac:dyDescent="0.2">
      <c r="A33" s="333"/>
      <c r="B33" s="324"/>
      <c r="C33" s="324"/>
      <c r="D33" s="325"/>
      <c r="E33" s="325"/>
      <c r="F33" s="325"/>
      <c r="G33" s="325"/>
    </row>
    <row r="34" spans="1:7" s="65" customFormat="1" x14ac:dyDescent="0.2">
      <c r="A34" s="329"/>
      <c r="B34" s="5"/>
      <c r="C34" s="5"/>
      <c r="D34" s="5"/>
      <c r="E34" s="5"/>
      <c r="F34" s="5"/>
      <c r="G34" s="5"/>
    </row>
    <row r="35" spans="1:7" x14ac:dyDescent="0.2">
      <c r="A35" s="329"/>
      <c r="B35" s="325"/>
      <c r="C35" s="325"/>
      <c r="D35" s="325"/>
      <c r="E35" s="325"/>
      <c r="F35" s="325"/>
      <c r="G35" s="325"/>
    </row>
    <row r="36" spans="1:7" x14ac:dyDescent="0.2">
      <c r="A36" s="329"/>
      <c r="B36" s="325"/>
      <c r="C36" s="325"/>
      <c r="D36" s="325"/>
      <c r="E36" s="325"/>
      <c r="F36" s="325"/>
      <c r="G36" s="325"/>
    </row>
    <row r="37" spans="1:7" s="65" customFormat="1" x14ac:dyDescent="0.2">
      <c r="A37" s="329"/>
      <c r="B37" s="5"/>
      <c r="C37" s="5"/>
      <c r="D37" s="5"/>
      <c r="E37" s="5"/>
      <c r="F37" s="5"/>
      <c r="G37" s="5"/>
    </row>
    <row r="38" spans="1:7" x14ac:dyDescent="0.2">
      <c r="A38" s="66"/>
    </row>
    <row r="39" spans="1:7" x14ac:dyDescent="0.2">
      <c r="A39" s="66"/>
    </row>
    <row r="40" spans="1:7" x14ac:dyDescent="0.2">
      <c r="A40" s="66"/>
    </row>
    <row r="45" spans="1:7" s="68" customFormat="1" x14ac:dyDescent="0.2"/>
    <row r="46" spans="1:7" s="68" customFormat="1" x14ac:dyDescent="0.2"/>
  </sheetData>
  <mergeCells count="2">
    <mergeCell ref="A1:G1"/>
    <mergeCell ref="A32:G32"/>
  </mergeCells>
  <phoneticPr fontId="24" type="noConversion"/>
  <pageMargins left="0.59055118110236227" right="0.59055118110236227" top="0.70866141732283472" bottom="0.70866141732283472" header="0.30000000000000004" footer="0.30000000000000004"/>
  <pageSetup paperSize="9" orientation="landscape" horizontalDpi="192" verticalDpi="192"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43"/>
  <sheetViews>
    <sheetView showGridLines="0" zoomScaleNormal="100" zoomScalePageLayoutView="117" workbookViewId="0">
      <selection activeCell="C11" sqref="C11"/>
    </sheetView>
  </sheetViews>
  <sheetFormatPr defaultColWidth="8.7109375" defaultRowHeight="12.75" x14ac:dyDescent="0.2"/>
  <cols>
    <col min="1" max="1" width="14.7109375" style="63" customWidth="1"/>
    <col min="2" max="2" width="21.28515625" style="63" customWidth="1"/>
    <col min="3" max="3" width="27" style="63" customWidth="1"/>
    <col min="4" max="4" width="11.7109375" style="63" customWidth="1"/>
    <col min="5" max="5" width="15.7109375" style="63" customWidth="1"/>
    <col min="6" max="6" width="14.7109375" style="63" customWidth="1"/>
    <col min="7" max="7" width="14.42578125" style="63" customWidth="1"/>
    <col min="8" max="8" width="13.7109375" style="63" customWidth="1"/>
    <col min="9" max="9" width="16.28515625" style="63" customWidth="1"/>
    <col min="10" max="16384" width="8.7109375" style="63"/>
  </cols>
  <sheetData>
    <row r="1" spans="1:13" x14ac:dyDescent="0.2">
      <c r="A1" s="466" t="s">
        <v>241</v>
      </c>
      <c r="B1" s="466"/>
      <c r="C1" s="466"/>
      <c r="D1" s="466"/>
      <c r="E1" s="466"/>
      <c r="F1" s="466"/>
      <c r="G1" s="466"/>
      <c r="H1" s="466"/>
      <c r="I1" s="466"/>
      <c r="J1" s="64"/>
      <c r="K1" s="64"/>
      <c r="L1" s="64"/>
      <c r="M1" s="64"/>
    </row>
    <row r="2" spans="1:13" x14ac:dyDescent="0.2">
      <c r="A2" s="330" t="s">
        <v>58</v>
      </c>
      <c r="B2" s="18"/>
      <c r="C2" s="18"/>
      <c r="D2" s="18"/>
      <c r="E2" s="18"/>
      <c r="F2" s="18"/>
      <c r="G2" s="18"/>
      <c r="H2" s="18"/>
      <c r="I2" s="18"/>
      <c r="J2" s="62"/>
      <c r="K2" s="62"/>
      <c r="L2" s="62"/>
      <c r="M2" s="62"/>
    </row>
    <row r="3" spans="1:13" s="64" customFormat="1" ht="102" x14ac:dyDescent="0.2">
      <c r="A3" s="38" t="s">
        <v>242</v>
      </c>
      <c r="B3" s="38" t="s">
        <v>233</v>
      </c>
      <c r="C3" s="38" t="s">
        <v>243</v>
      </c>
      <c r="D3" s="342" t="s">
        <v>244</v>
      </c>
      <c r="E3" s="38" t="s">
        <v>245</v>
      </c>
      <c r="F3" s="38" t="s">
        <v>246</v>
      </c>
      <c r="G3" s="38" t="s">
        <v>247</v>
      </c>
      <c r="H3" s="38" t="s">
        <v>248</v>
      </c>
      <c r="I3" s="38" t="s">
        <v>180</v>
      </c>
    </row>
    <row r="4" spans="1:13" s="65" customFormat="1" x14ac:dyDescent="0.2">
      <c r="A4" s="201"/>
      <c r="B4" s="205"/>
      <c r="C4" s="208"/>
      <c r="D4" s="103"/>
      <c r="E4" s="90"/>
      <c r="F4" s="214"/>
      <c r="G4" s="214"/>
      <c r="H4" s="104"/>
      <c r="I4" s="104"/>
    </row>
    <row r="5" spans="1:13" x14ac:dyDescent="0.2">
      <c r="A5" s="121"/>
      <c r="B5" s="206"/>
      <c r="C5" s="210"/>
      <c r="D5" s="60"/>
      <c r="E5" s="43"/>
      <c r="F5" s="210"/>
      <c r="G5" s="210"/>
      <c r="H5" s="43"/>
      <c r="I5" s="43"/>
    </row>
    <row r="6" spans="1:13" x14ac:dyDescent="0.2">
      <c r="A6" s="121"/>
      <c r="B6" s="206"/>
      <c r="C6" s="210"/>
      <c r="D6" s="60"/>
      <c r="E6" s="43"/>
      <c r="F6" s="210"/>
      <c r="G6" s="210"/>
      <c r="H6" s="43"/>
      <c r="I6" s="43"/>
    </row>
    <row r="7" spans="1:13" s="65" customFormat="1" x14ac:dyDescent="0.2">
      <c r="A7" s="121"/>
      <c r="B7" s="206"/>
      <c r="C7" s="210"/>
      <c r="D7" s="60"/>
      <c r="E7" s="43"/>
      <c r="F7" s="210"/>
      <c r="G7" s="210"/>
      <c r="H7" s="43"/>
      <c r="I7" s="43"/>
    </row>
    <row r="8" spans="1:13" x14ac:dyDescent="0.2">
      <c r="A8" s="121"/>
      <c r="B8" s="206"/>
      <c r="C8" s="210"/>
      <c r="D8" s="60"/>
      <c r="E8" s="43"/>
      <c r="F8" s="210"/>
      <c r="G8" s="210"/>
      <c r="H8" s="43"/>
      <c r="I8" s="43"/>
    </row>
    <row r="9" spans="1:13" x14ac:dyDescent="0.2">
      <c r="A9" s="121"/>
      <c r="B9" s="206"/>
      <c r="C9" s="210"/>
      <c r="D9" s="60"/>
      <c r="E9" s="43"/>
      <c r="F9" s="210"/>
      <c r="G9" s="210"/>
      <c r="H9" s="43"/>
      <c r="I9" s="43"/>
    </row>
    <row r="10" spans="1:13" s="65" customFormat="1" x14ac:dyDescent="0.2">
      <c r="A10" s="121"/>
      <c r="B10" s="206"/>
      <c r="C10" s="210"/>
      <c r="D10" s="60"/>
      <c r="E10" s="43"/>
      <c r="F10" s="210"/>
      <c r="G10" s="210"/>
      <c r="H10" s="43"/>
      <c r="I10" s="43"/>
    </row>
    <row r="11" spans="1:13" x14ac:dyDescent="0.2">
      <c r="A11" s="79"/>
      <c r="B11" s="206"/>
      <c r="C11" s="210"/>
      <c r="D11" s="60"/>
      <c r="E11" s="43"/>
      <c r="F11" s="210"/>
      <c r="G11" s="210"/>
      <c r="H11" s="43"/>
      <c r="I11" s="43"/>
    </row>
    <row r="12" spans="1:13" x14ac:dyDescent="0.2">
      <c r="A12" s="79"/>
      <c r="B12" s="206"/>
      <c r="C12" s="210"/>
      <c r="D12" s="60"/>
      <c r="E12" s="43"/>
      <c r="F12" s="210"/>
      <c r="G12" s="210"/>
      <c r="H12" s="43"/>
      <c r="I12" s="43"/>
    </row>
    <row r="13" spans="1:13" s="65" customFormat="1" x14ac:dyDescent="0.2">
      <c r="A13" s="79"/>
      <c r="B13" s="206"/>
      <c r="C13" s="210"/>
      <c r="D13" s="60"/>
      <c r="E13" s="43"/>
      <c r="F13" s="210"/>
      <c r="G13" s="210"/>
      <c r="H13" s="43"/>
      <c r="I13" s="43"/>
    </row>
    <row r="14" spans="1:13" s="65" customFormat="1" x14ac:dyDescent="0.2">
      <c r="A14" s="79"/>
      <c r="B14" s="206"/>
      <c r="C14" s="210"/>
      <c r="D14" s="60"/>
      <c r="E14" s="43"/>
      <c r="F14" s="210"/>
      <c r="G14" s="210"/>
      <c r="H14" s="43"/>
      <c r="I14" s="43"/>
    </row>
    <row r="15" spans="1:13" s="65" customFormat="1" x14ac:dyDescent="0.2">
      <c r="A15" s="79"/>
      <c r="B15" s="206"/>
      <c r="C15" s="210"/>
      <c r="D15" s="60"/>
      <c r="E15" s="43"/>
      <c r="F15" s="210"/>
      <c r="G15" s="210"/>
      <c r="H15" s="43"/>
      <c r="I15" s="43"/>
    </row>
    <row r="16" spans="1:13" s="65" customFormat="1" x14ac:dyDescent="0.2">
      <c r="A16" s="79"/>
      <c r="B16" s="206"/>
      <c r="C16" s="210"/>
      <c r="D16" s="60"/>
      <c r="E16" s="43"/>
      <c r="F16" s="210"/>
      <c r="G16" s="210"/>
      <c r="H16" s="43"/>
      <c r="I16" s="43"/>
    </row>
    <row r="17" spans="1:9" s="65" customFormat="1" x14ac:dyDescent="0.2">
      <c r="A17" s="79"/>
      <c r="B17" s="206"/>
      <c r="C17" s="210"/>
      <c r="D17" s="60"/>
      <c r="E17" s="43"/>
      <c r="F17" s="210"/>
      <c r="G17" s="210"/>
      <c r="H17" s="43"/>
      <c r="I17" s="43"/>
    </row>
    <row r="18" spans="1:9" x14ac:dyDescent="0.2">
      <c r="A18" s="79"/>
      <c r="B18" s="206"/>
      <c r="C18" s="210"/>
      <c r="D18" s="60"/>
      <c r="E18" s="43"/>
      <c r="F18" s="210"/>
      <c r="G18" s="210"/>
      <c r="H18" s="43"/>
      <c r="I18" s="43"/>
    </row>
    <row r="19" spans="1:9" x14ac:dyDescent="0.2">
      <c r="A19" s="202"/>
      <c r="B19" s="206"/>
      <c r="C19" s="210"/>
      <c r="D19" s="60"/>
      <c r="E19" s="43"/>
      <c r="F19" s="210"/>
      <c r="G19" s="210"/>
      <c r="H19" s="43"/>
      <c r="I19" s="43"/>
    </row>
    <row r="20" spans="1:9" x14ac:dyDescent="0.2">
      <c r="A20" s="203"/>
      <c r="B20" s="206"/>
      <c r="C20" s="210"/>
      <c r="D20" s="60"/>
      <c r="E20" s="43"/>
      <c r="F20" s="210"/>
      <c r="G20" s="210"/>
      <c r="H20" s="43"/>
      <c r="I20" s="43"/>
    </row>
    <row r="21" spans="1:9" s="65" customFormat="1" x14ac:dyDescent="0.2">
      <c r="A21" s="121"/>
      <c r="B21" s="206"/>
      <c r="C21" s="210"/>
      <c r="D21" s="60"/>
      <c r="E21" s="43"/>
      <c r="F21" s="210"/>
      <c r="G21" s="210"/>
      <c r="H21" s="43"/>
      <c r="I21" s="43"/>
    </row>
    <row r="22" spans="1:9" x14ac:dyDescent="0.2">
      <c r="A22" s="79"/>
      <c r="B22" s="206"/>
      <c r="C22" s="210"/>
      <c r="D22" s="60"/>
      <c r="E22" s="43"/>
      <c r="F22" s="210"/>
      <c r="G22" s="210"/>
      <c r="H22" s="43"/>
      <c r="I22" s="43"/>
    </row>
    <row r="23" spans="1:9" x14ac:dyDescent="0.2">
      <c r="A23" s="79"/>
      <c r="B23" s="206"/>
      <c r="C23" s="210"/>
      <c r="D23" s="60"/>
      <c r="E23" s="43"/>
      <c r="F23" s="210"/>
      <c r="G23" s="210"/>
      <c r="H23" s="43"/>
      <c r="I23" s="43"/>
    </row>
    <row r="24" spans="1:9" x14ac:dyDescent="0.2">
      <c r="A24" s="79"/>
      <c r="B24" s="206"/>
      <c r="C24" s="210"/>
      <c r="D24" s="60"/>
      <c r="E24" s="43"/>
      <c r="F24" s="210"/>
      <c r="G24" s="210"/>
      <c r="H24" s="43"/>
      <c r="I24" s="43"/>
    </row>
    <row r="25" spans="1:9" x14ac:dyDescent="0.2">
      <c r="A25" s="121"/>
      <c r="B25" s="206"/>
      <c r="C25" s="210"/>
      <c r="D25" s="60"/>
      <c r="E25" s="43"/>
      <c r="F25" s="210"/>
      <c r="G25" s="210"/>
      <c r="H25" s="43"/>
      <c r="I25" s="43"/>
    </row>
    <row r="26" spans="1:9" x14ac:dyDescent="0.2">
      <c r="A26" s="204"/>
      <c r="B26" s="207"/>
      <c r="C26" s="212"/>
      <c r="D26" s="105"/>
      <c r="E26" s="102"/>
      <c r="F26" s="212"/>
      <c r="G26" s="212"/>
      <c r="H26" s="102"/>
      <c r="I26" s="102"/>
    </row>
    <row r="27" spans="1:9" s="65" customFormat="1" x14ac:dyDescent="0.2">
      <c r="A27" s="322"/>
      <c r="B27" s="93"/>
      <c r="C27" s="93"/>
      <c r="D27" s="106"/>
      <c r="E27" s="93">
        <f>SUM(E4:E26)</f>
        <v>0</v>
      </c>
      <c r="F27" s="93"/>
      <c r="G27" s="93"/>
      <c r="H27" s="93"/>
      <c r="I27" s="93">
        <f>SUM(I4:I26)</f>
        <v>0</v>
      </c>
    </row>
    <row r="28" spans="1:9" x14ac:dyDescent="0.2">
      <c r="A28" s="333" t="s">
        <v>170</v>
      </c>
      <c r="B28" s="329"/>
      <c r="C28" s="329"/>
      <c r="D28" s="329"/>
      <c r="E28" s="329"/>
      <c r="F28" s="329"/>
      <c r="G28" s="329"/>
      <c r="H28" s="329"/>
      <c r="I28" s="329"/>
    </row>
    <row r="29" spans="1:9" x14ac:dyDescent="0.2">
      <c r="A29" s="324" t="s">
        <v>249</v>
      </c>
      <c r="B29" s="325"/>
      <c r="C29" s="325"/>
      <c r="D29" s="325"/>
      <c r="E29" s="325"/>
      <c r="F29" s="325"/>
      <c r="G29" s="325"/>
      <c r="H29" s="325"/>
      <c r="I29" s="325"/>
    </row>
    <row r="30" spans="1:9" x14ac:dyDescent="0.2">
      <c r="A30" s="329"/>
      <c r="B30" s="325"/>
      <c r="C30" s="325"/>
      <c r="D30" s="325"/>
      <c r="E30" s="325"/>
      <c r="F30" s="325"/>
      <c r="G30" s="325"/>
      <c r="H30" s="325"/>
      <c r="I30" s="325"/>
    </row>
    <row r="31" spans="1:9" s="65" customFormat="1" x14ac:dyDescent="0.2">
      <c r="A31" s="329"/>
      <c r="B31" s="5"/>
      <c r="C31" s="5"/>
      <c r="D31" s="5"/>
      <c r="E31" s="5"/>
      <c r="F31" s="5"/>
      <c r="G31" s="5"/>
      <c r="H31" s="5"/>
      <c r="I31" s="5"/>
    </row>
    <row r="32" spans="1:9" x14ac:dyDescent="0.2">
      <c r="A32" s="329"/>
      <c r="B32" s="325"/>
      <c r="C32" s="325"/>
      <c r="D32" s="325"/>
      <c r="E32" s="325"/>
      <c r="F32" s="325"/>
      <c r="G32" s="325"/>
      <c r="H32" s="325"/>
      <c r="I32" s="325"/>
    </row>
    <row r="33" spans="1:9" x14ac:dyDescent="0.2">
      <c r="A33" s="329"/>
      <c r="B33" s="325"/>
      <c r="C33" s="325"/>
      <c r="D33" s="325"/>
      <c r="E33" s="325"/>
      <c r="F33" s="325"/>
      <c r="G33" s="325"/>
      <c r="H33" s="325"/>
      <c r="I33" s="325"/>
    </row>
    <row r="34" spans="1:9" s="65" customFormat="1" x14ac:dyDescent="0.2">
      <c r="A34" s="329"/>
      <c r="B34" s="5"/>
      <c r="C34" s="5"/>
      <c r="D34" s="5"/>
      <c r="E34" s="5"/>
      <c r="F34" s="5"/>
      <c r="G34" s="5"/>
      <c r="H34" s="5"/>
      <c r="I34" s="5"/>
    </row>
    <row r="35" spans="1:9" x14ac:dyDescent="0.2">
      <c r="A35" s="329"/>
      <c r="B35" s="325"/>
      <c r="C35" s="325"/>
      <c r="D35" s="325"/>
      <c r="E35" s="325"/>
      <c r="F35" s="325"/>
      <c r="G35" s="325"/>
      <c r="H35" s="325"/>
      <c r="I35" s="325"/>
    </row>
    <row r="36" spans="1:9" x14ac:dyDescent="0.2">
      <c r="A36" s="66"/>
    </row>
    <row r="37" spans="1:9" x14ac:dyDescent="0.2">
      <c r="A37" s="66"/>
    </row>
    <row r="42" spans="1:9" s="68" customFormat="1" x14ac:dyDescent="0.2"/>
    <row r="43" spans="1:9" s="68" customFormat="1" x14ac:dyDescent="0.2"/>
  </sheetData>
  <mergeCells count="1">
    <mergeCell ref="A1:I1"/>
  </mergeCells>
  <phoneticPr fontId="24" type="noConversion"/>
  <pageMargins left="0.59055118110236227" right="0.59055118110236227" top="0.70866141732283472" bottom="0.70866141732283472" header="0.30000000000000004" footer="0.30000000000000004"/>
  <pageSetup paperSize="9" scale="84" fitToHeight="2" orientation="landscape" horizontalDpi="192" verticalDpi="192"/>
  <extLst>
    <ext xmlns:mx="http://schemas.microsoft.com/office/mac/excel/2008/main" uri="{64002731-A6B0-56B0-2670-7721B7C09600}">
      <mx:PLV Mode="0" OnePage="0" WScale="10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41"/>
  <sheetViews>
    <sheetView showGridLines="0" zoomScale="115" zoomScaleNormal="115" zoomScaleSheetLayoutView="162" zoomScalePageLayoutView="125" workbookViewId="0">
      <selection activeCell="C11" sqref="C11"/>
    </sheetView>
  </sheetViews>
  <sheetFormatPr defaultColWidth="8.7109375" defaultRowHeight="12.75" x14ac:dyDescent="0.2"/>
  <cols>
    <col min="1" max="1" width="14" style="4" customWidth="1"/>
    <col min="2" max="2" width="20.7109375" style="4" customWidth="1"/>
    <col min="3" max="3" width="35.28515625" style="4" customWidth="1"/>
    <col min="4" max="5" width="17" style="4" customWidth="1"/>
    <col min="6" max="6" width="16.7109375" style="4" customWidth="1"/>
    <col min="7" max="7" width="10.7109375" style="4" customWidth="1"/>
    <col min="8" max="8" width="14.28515625" style="4" customWidth="1"/>
    <col min="9" max="9" width="13.28515625" style="4" customWidth="1"/>
    <col min="10" max="10" width="14.7109375" style="4" customWidth="1"/>
    <col min="11" max="11" width="13.42578125" style="4" customWidth="1"/>
    <col min="12" max="16384" width="8.7109375" style="4"/>
  </cols>
  <sheetData>
    <row r="1" spans="1:16" x14ac:dyDescent="0.2">
      <c r="A1" s="466" t="s">
        <v>250</v>
      </c>
      <c r="B1" s="466"/>
      <c r="C1" s="466"/>
      <c r="D1" s="466"/>
      <c r="E1" s="466"/>
      <c r="F1" s="466"/>
      <c r="G1" s="466"/>
      <c r="H1" s="466"/>
      <c r="I1" s="466"/>
      <c r="J1" s="466"/>
      <c r="K1" s="466"/>
      <c r="L1" s="16"/>
      <c r="M1" s="16"/>
      <c r="N1" s="16"/>
      <c r="O1" s="16"/>
      <c r="P1" s="16"/>
    </row>
    <row r="2" spans="1:16" x14ac:dyDescent="0.2">
      <c r="A2" s="330" t="s">
        <v>58</v>
      </c>
      <c r="B2" s="330"/>
      <c r="C2" s="330"/>
      <c r="D2" s="330"/>
      <c r="E2" s="330"/>
      <c r="F2" s="18"/>
      <c r="G2" s="18"/>
      <c r="H2" s="18"/>
      <c r="I2" s="18"/>
      <c r="J2" s="18"/>
      <c r="K2" s="18"/>
      <c r="L2" s="1"/>
      <c r="M2" s="1"/>
      <c r="N2" s="1"/>
      <c r="O2" s="1"/>
      <c r="P2" s="1"/>
    </row>
    <row r="3" spans="1:16" s="11" customFormat="1" ht="89.25" x14ac:dyDescent="0.2">
      <c r="A3" s="38" t="s">
        <v>251</v>
      </c>
      <c r="B3" s="38" t="s">
        <v>233</v>
      </c>
      <c r="C3" s="38" t="s">
        <v>252</v>
      </c>
      <c r="D3" s="38" t="s">
        <v>253</v>
      </c>
      <c r="E3" s="38" t="s">
        <v>254</v>
      </c>
      <c r="F3" s="38" t="s">
        <v>255</v>
      </c>
      <c r="G3" s="38" t="s">
        <v>256</v>
      </c>
      <c r="H3" s="38" t="s">
        <v>257</v>
      </c>
      <c r="I3" s="38" t="s">
        <v>258</v>
      </c>
      <c r="J3" s="38" t="s">
        <v>259</v>
      </c>
      <c r="K3" s="38" t="s">
        <v>180</v>
      </c>
      <c r="L3" s="7"/>
    </row>
    <row r="4" spans="1:16" s="19" customFormat="1" x14ac:dyDescent="0.25">
      <c r="A4" s="340">
        <v>45720</v>
      </c>
      <c r="B4" s="261" t="s">
        <v>260</v>
      </c>
      <c r="C4" s="261" t="s">
        <v>261</v>
      </c>
      <c r="D4" s="261" t="s">
        <v>262</v>
      </c>
      <c r="E4" s="261" t="s">
        <v>262</v>
      </c>
      <c r="F4" s="262"/>
      <c r="G4" s="263">
        <v>1</v>
      </c>
      <c r="H4" s="279" t="s">
        <v>166</v>
      </c>
      <c r="I4" s="279" t="s">
        <v>166</v>
      </c>
      <c r="J4" s="279"/>
      <c r="K4" s="279">
        <v>0</v>
      </c>
    </row>
    <row r="5" spans="1:16" s="268" customFormat="1" x14ac:dyDescent="0.25">
      <c r="A5" s="264"/>
      <c r="B5" s="182"/>
      <c r="C5" s="182"/>
      <c r="D5" s="182"/>
      <c r="E5" s="182"/>
      <c r="F5" s="265"/>
      <c r="G5" s="266"/>
      <c r="H5" s="267"/>
      <c r="I5" s="267"/>
      <c r="J5" s="267"/>
      <c r="K5" s="267"/>
    </row>
    <row r="6" spans="1:16" s="268" customFormat="1" x14ac:dyDescent="0.25">
      <c r="A6" s="264"/>
      <c r="B6" s="182"/>
      <c r="C6" s="182"/>
      <c r="D6" s="182"/>
      <c r="E6" s="182"/>
      <c r="F6" s="265"/>
      <c r="G6" s="266"/>
      <c r="H6" s="267"/>
      <c r="I6" s="267"/>
      <c r="J6" s="267"/>
      <c r="K6" s="267"/>
    </row>
    <row r="7" spans="1:16" s="19" customFormat="1" x14ac:dyDescent="0.25">
      <c r="A7" s="264"/>
      <c r="B7" s="182"/>
      <c r="C7" s="182"/>
      <c r="D7" s="182"/>
      <c r="E7" s="182"/>
      <c r="F7" s="265"/>
      <c r="G7" s="266"/>
      <c r="H7" s="267"/>
      <c r="I7" s="267"/>
      <c r="J7" s="267"/>
      <c r="K7" s="267"/>
    </row>
    <row r="8" spans="1:16" s="268" customFormat="1" x14ac:dyDescent="0.25">
      <c r="A8" s="264"/>
      <c r="B8" s="182"/>
      <c r="C8" s="182"/>
      <c r="D8" s="182"/>
      <c r="E8" s="182"/>
      <c r="F8" s="265"/>
      <c r="G8" s="266"/>
      <c r="H8" s="267"/>
      <c r="I8" s="267"/>
      <c r="J8" s="267"/>
      <c r="K8" s="267"/>
    </row>
    <row r="9" spans="1:16" s="268" customFormat="1" x14ac:dyDescent="0.25">
      <c r="A9" s="264"/>
      <c r="B9" s="182"/>
      <c r="C9" s="182"/>
      <c r="D9" s="182"/>
      <c r="E9" s="182"/>
      <c r="F9" s="265"/>
      <c r="G9" s="266"/>
      <c r="H9" s="267"/>
      <c r="I9" s="267"/>
      <c r="J9" s="267"/>
      <c r="K9" s="267"/>
    </row>
    <row r="10" spans="1:16" s="19" customFormat="1" x14ac:dyDescent="0.25">
      <c r="A10" s="264"/>
      <c r="B10" s="182"/>
      <c r="C10" s="182"/>
      <c r="D10" s="182"/>
      <c r="E10" s="182"/>
      <c r="F10" s="265"/>
      <c r="G10" s="266"/>
      <c r="H10" s="267"/>
      <c r="I10" s="267"/>
      <c r="J10" s="267"/>
      <c r="K10" s="267"/>
    </row>
    <row r="11" spans="1:16" s="268" customFormat="1" x14ac:dyDescent="0.25">
      <c r="A11" s="269"/>
      <c r="B11" s="270"/>
      <c r="C11" s="270"/>
      <c r="D11" s="270"/>
      <c r="E11" s="270"/>
      <c r="F11" s="265"/>
      <c r="G11" s="266"/>
      <c r="H11" s="267"/>
      <c r="I11" s="267"/>
      <c r="J11" s="267"/>
      <c r="K11" s="267"/>
    </row>
    <row r="12" spans="1:16" s="268" customFormat="1" x14ac:dyDescent="0.25">
      <c r="A12" s="269"/>
      <c r="B12" s="270"/>
      <c r="C12" s="270"/>
      <c r="D12" s="270"/>
      <c r="E12" s="270"/>
      <c r="F12" s="265"/>
      <c r="G12" s="266"/>
      <c r="H12" s="267"/>
      <c r="I12" s="267"/>
      <c r="J12" s="267"/>
      <c r="K12" s="267"/>
    </row>
    <row r="13" spans="1:16" s="271" customFormat="1" x14ac:dyDescent="0.25">
      <c r="A13" s="269"/>
      <c r="B13" s="270"/>
      <c r="C13" s="270"/>
      <c r="D13" s="270"/>
      <c r="E13" s="270"/>
      <c r="F13" s="265"/>
      <c r="G13" s="266"/>
      <c r="H13" s="267"/>
      <c r="I13" s="267"/>
      <c r="J13" s="267"/>
      <c r="K13" s="267"/>
    </row>
    <row r="14" spans="1:16" s="271" customFormat="1" x14ac:dyDescent="0.25">
      <c r="A14" s="269"/>
      <c r="B14" s="270"/>
      <c r="C14" s="270"/>
      <c r="D14" s="270"/>
      <c r="E14" s="270"/>
      <c r="F14" s="265"/>
      <c r="G14" s="266"/>
      <c r="H14" s="267"/>
      <c r="I14" s="267"/>
      <c r="J14" s="267"/>
      <c r="K14" s="267"/>
    </row>
    <row r="15" spans="1:16" s="271" customFormat="1" x14ac:dyDescent="0.25">
      <c r="A15" s="269"/>
      <c r="B15" s="270"/>
      <c r="C15" s="270"/>
      <c r="D15" s="270"/>
      <c r="E15" s="270"/>
      <c r="F15" s="265"/>
      <c r="G15" s="266"/>
      <c r="H15" s="267"/>
      <c r="I15" s="267"/>
      <c r="J15" s="267"/>
      <c r="K15" s="267"/>
    </row>
    <row r="16" spans="1:16" s="268" customFormat="1" x14ac:dyDescent="0.25">
      <c r="A16" s="269"/>
      <c r="B16" s="270"/>
      <c r="C16" s="270"/>
      <c r="D16" s="270"/>
      <c r="E16" s="270"/>
      <c r="F16" s="265"/>
      <c r="G16" s="266"/>
      <c r="H16" s="267"/>
      <c r="I16" s="267"/>
      <c r="J16" s="267"/>
      <c r="K16" s="267"/>
    </row>
    <row r="17" spans="1:11" s="19" customFormat="1" x14ac:dyDescent="0.25">
      <c r="A17" s="269"/>
      <c r="B17" s="270"/>
      <c r="C17" s="270"/>
      <c r="D17" s="270"/>
      <c r="E17" s="270"/>
      <c r="F17" s="265"/>
      <c r="G17" s="266"/>
      <c r="H17" s="267"/>
      <c r="I17" s="267"/>
      <c r="J17" s="267"/>
      <c r="K17" s="267"/>
    </row>
    <row r="18" spans="1:11" s="19" customFormat="1" x14ac:dyDescent="0.25">
      <c r="A18" s="272"/>
      <c r="B18" s="273"/>
      <c r="C18" s="273"/>
      <c r="D18" s="273"/>
      <c r="E18" s="273"/>
      <c r="F18" s="265"/>
      <c r="G18" s="266"/>
      <c r="H18" s="267"/>
      <c r="I18" s="267"/>
      <c r="J18" s="267"/>
      <c r="K18" s="267"/>
    </row>
    <row r="19" spans="1:11" s="19" customFormat="1" x14ac:dyDescent="0.25">
      <c r="A19" s="264"/>
      <c r="B19" s="182"/>
      <c r="C19" s="182"/>
      <c r="D19" s="182"/>
      <c r="E19" s="182"/>
      <c r="F19" s="265"/>
      <c r="G19" s="266"/>
      <c r="H19" s="267"/>
      <c r="I19" s="267"/>
      <c r="J19" s="267"/>
      <c r="K19" s="267"/>
    </row>
    <row r="20" spans="1:11" s="268" customFormat="1" x14ac:dyDescent="0.25">
      <c r="A20" s="269"/>
      <c r="B20" s="270"/>
      <c r="C20" s="270"/>
      <c r="D20" s="270"/>
      <c r="E20" s="270"/>
      <c r="F20" s="265"/>
      <c r="G20" s="266"/>
      <c r="H20" s="267"/>
      <c r="I20" s="267"/>
      <c r="J20" s="267"/>
      <c r="K20" s="267"/>
    </row>
    <row r="21" spans="1:11" s="268" customFormat="1" x14ac:dyDescent="0.25">
      <c r="A21" s="269"/>
      <c r="B21" s="270"/>
      <c r="C21" s="270"/>
      <c r="D21" s="270"/>
      <c r="E21" s="270"/>
      <c r="F21" s="265"/>
      <c r="G21" s="266"/>
      <c r="H21" s="267"/>
      <c r="I21" s="267"/>
      <c r="J21" s="267"/>
      <c r="K21" s="267"/>
    </row>
    <row r="22" spans="1:11" s="268" customFormat="1" x14ac:dyDescent="0.25">
      <c r="A22" s="269"/>
      <c r="B22" s="270"/>
      <c r="C22" s="270"/>
      <c r="D22" s="270"/>
      <c r="E22" s="270"/>
      <c r="F22" s="265"/>
      <c r="G22" s="266"/>
      <c r="H22" s="267"/>
      <c r="I22" s="267"/>
      <c r="J22" s="267"/>
      <c r="K22" s="267"/>
    </row>
    <row r="23" spans="1:11" s="268" customFormat="1" x14ac:dyDescent="0.25">
      <c r="A23" s="264"/>
      <c r="B23" s="182"/>
      <c r="C23" s="182"/>
      <c r="D23" s="182"/>
      <c r="E23" s="182"/>
      <c r="F23" s="265"/>
      <c r="G23" s="266"/>
      <c r="H23" s="267"/>
      <c r="I23" s="267"/>
      <c r="J23" s="267"/>
      <c r="K23" s="267"/>
    </row>
    <row r="24" spans="1:11" s="268" customFormat="1" x14ac:dyDescent="0.25">
      <c r="A24" s="274"/>
      <c r="B24" s="275"/>
      <c r="C24" s="275"/>
      <c r="D24" s="275"/>
      <c r="E24" s="275"/>
      <c r="F24" s="276"/>
      <c r="G24" s="277"/>
      <c r="H24" s="278"/>
      <c r="I24" s="278"/>
      <c r="J24" s="278"/>
      <c r="K24" s="278"/>
    </row>
    <row r="25" spans="1:11" s="3" customFormat="1" x14ac:dyDescent="0.2">
      <c r="A25" s="322"/>
      <c r="B25" s="322"/>
      <c r="C25" s="322"/>
      <c r="D25" s="322"/>
      <c r="E25" s="322"/>
      <c r="F25" s="93">
        <f>SUM(F4:F24)</f>
        <v>0</v>
      </c>
      <c r="G25" s="106"/>
      <c r="H25" s="93"/>
      <c r="I25" s="93"/>
      <c r="J25" s="93"/>
      <c r="K25" s="93">
        <f>SUM(K4:K24)</f>
        <v>0</v>
      </c>
    </row>
    <row r="26" spans="1:11" x14ac:dyDescent="0.2">
      <c r="A26" s="333" t="s">
        <v>170</v>
      </c>
      <c r="B26" s="333"/>
      <c r="C26" s="333"/>
      <c r="D26" s="333"/>
      <c r="E26" s="333"/>
      <c r="F26" s="329"/>
      <c r="G26" s="329"/>
      <c r="H26" s="329"/>
      <c r="I26" s="329"/>
      <c r="J26" s="329"/>
      <c r="K26" s="329"/>
    </row>
    <row r="27" spans="1:11" x14ac:dyDescent="0.2">
      <c r="A27" s="324" t="s">
        <v>263</v>
      </c>
      <c r="B27" s="325"/>
      <c r="C27" s="325"/>
      <c r="D27" s="325"/>
      <c r="E27" s="325"/>
      <c r="F27" s="325"/>
      <c r="G27" s="325"/>
      <c r="H27" s="325"/>
      <c r="I27" s="325"/>
      <c r="J27" s="325"/>
      <c r="K27" s="325"/>
    </row>
    <row r="28" spans="1:11" x14ac:dyDescent="0.2">
      <c r="A28" s="329"/>
      <c r="B28" s="329"/>
      <c r="C28" s="329"/>
      <c r="D28" s="329"/>
      <c r="E28" s="329"/>
      <c r="F28" s="325"/>
      <c r="G28" s="325"/>
      <c r="H28" s="325"/>
      <c r="I28" s="325"/>
      <c r="J28" s="325"/>
      <c r="K28" s="325"/>
    </row>
    <row r="29" spans="1:11" s="3" customFormat="1" x14ac:dyDescent="0.2">
      <c r="A29" s="329"/>
      <c r="B29" s="329"/>
      <c r="C29" s="329"/>
      <c r="D29" s="329"/>
      <c r="E29" s="329"/>
      <c r="F29" s="5"/>
      <c r="G29" s="5"/>
      <c r="H29" s="5"/>
      <c r="I29" s="5"/>
      <c r="J29" s="5"/>
      <c r="K29" s="5"/>
    </row>
    <row r="30" spans="1:11" x14ac:dyDescent="0.2">
      <c r="A30" s="329"/>
      <c r="B30" s="329"/>
      <c r="C30" s="329"/>
      <c r="D30" s="329"/>
      <c r="E30" s="329"/>
      <c r="F30" s="325"/>
      <c r="G30" s="325"/>
      <c r="H30" s="325"/>
      <c r="I30" s="325"/>
      <c r="J30" s="325"/>
      <c r="K30" s="325"/>
    </row>
    <row r="31" spans="1:11" x14ac:dyDescent="0.2">
      <c r="A31" s="329"/>
      <c r="B31" s="329"/>
      <c r="C31" s="329"/>
      <c r="D31" s="329"/>
      <c r="E31" s="329"/>
      <c r="F31" s="325"/>
      <c r="G31" s="325"/>
      <c r="H31" s="325"/>
      <c r="I31" s="325"/>
      <c r="J31" s="325"/>
      <c r="K31" s="325"/>
    </row>
    <row r="32" spans="1:11" s="3" customFormat="1" x14ac:dyDescent="0.2">
      <c r="A32" s="329"/>
      <c r="B32" s="329"/>
      <c r="C32" s="329"/>
      <c r="D32" s="329"/>
      <c r="E32" s="329"/>
      <c r="F32" s="5"/>
      <c r="G32" s="5"/>
      <c r="H32" s="5"/>
      <c r="I32" s="5"/>
      <c r="J32" s="5"/>
      <c r="K32" s="5"/>
    </row>
    <row r="33" spans="1:11" x14ac:dyDescent="0.2">
      <c r="A33" s="329"/>
      <c r="B33" s="329"/>
      <c r="C33" s="329"/>
      <c r="D33" s="329"/>
      <c r="E33" s="329"/>
      <c r="F33" s="325"/>
      <c r="G33" s="325"/>
      <c r="H33" s="325"/>
      <c r="I33" s="325"/>
      <c r="J33" s="325"/>
      <c r="K33" s="325"/>
    </row>
    <row r="34" spans="1:11" x14ac:dyDescent="0.2">
      <c r="A34" s="329"/>
      <c r="B34" s="329"/>
      <c r="C34" s="329"/>
      <c r="D34" s="329"/>
      <c r="E34" s="329"/>
      <c r="F34" s="325"/>
      <c r="G34" s="325"/>
      <c r="H34" s="325"/>
      <c r="I34" s="325"/>
      <c r="J34" s="325"/>
      <c r="K34" s="325"/>
    </row>
    <row r="35" spans="1:11" x14ac:dyDescent="0.2">
      <c r="A35" s="329"/>
      <c r="B35" s="329"/>
      <c r="C35" s="329"/>
      <c r="D35" s="329"/>
      <c r="E35" s="329"/>
      <c r="F35" s="325"/>
      <c r="G35" s="325"/>
      <c r="H35" s="325"/>
      <c r="I35" s="325"/>
      <c r="J35" s="325"/>
      <c r="K35" s="325"/>
    </row>
    <row r="40" spans="1:11" s="9" customFormat="1" x14ac:dyDescent="0.2"/>
    <row r="41" spans="1:11" s="9" customFormat="1" x14ac:dyDescent="0.2"/>
  </sheetData>
  <mergeCells count="1">
    <mergeCell ref="A1:K1"/>
  </mergeCells>
  <phoneticPr fontId="24" type="noConversion"/>
  <pageMargins left="0.59055118110236227" right="0.59055118110236227" top="0.70866141732283472" bottom="0.70866141732283472" header="0.30000000000000004" footer="0.30000000000000004"/>
  <pageSetup paperSize="9" scale="67" fitToHeight="2" orientation="landscape" horizontalDpi="192" verticalDpi="19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showGridLines="0" zoomScale="160" zoomScaleNormal="160" zoomScaleSheetLayoutView="100" zoomScalePageLayoutView="125" workbookViewId="0">
      <selection activeCell="B32" sqref="B32"/>
    </sheetView>
  </sheetViews>
  <sheetFormatPr defaultColWidth="8.7109375" defaultRowHeight="12.75" x14ac:dyDescent="0.2"/>
  <cols>
    <col min="1" max="1" width="5.28515625" style="7" customWidth="1"/>
    <col min="2" max="2" width="57.28515625" style="268" customWidth="1"/>
    <col min="3" max="6" width="15.28515625" style="4" customWidth="1"/>
    <col min="7" max="16384" width="8.7109375" style="4"/>
  </cols>
  <sheetData>
    <row r="1" spans="1:19" x14ac:dyDescent="0.2">
      <c r="A1" s="310" t="s">
        <v>57</v>
      </c>
      <c r="B1" s="311"/>
      <c r="C1" s="311"/>
      <c r="D1" s="311"/>
      <c r="E1" s="311"/>
      <c r="F1" s="311"/>
      <c r="G1" s="10"/>
      <c r="H1" s="10"/>
      <c r="I1" s="10"/>
      <c r="J1" s="10"/>
      <c r="K1" s="10"/>
      <c r="L1" s="10"/>
      <c r="M1" s="10"/>
      <c r="N1" s="10"/>
      <c r="O1" s="10"/>
      <c r="P1" s="10"/>
      <c r="Q1" s="10"/>
      <c r="R1" s="10"/>
      <c r="S1" s="10"/>
    </row>
    <row r="2" spans="1:19" x14ac:dyDescent="0.2">
      <c r="A2" s="332" t="s">
        <v>58</v>
      </c>
      <c r="B2" s="307"/>
      <c r="C2" s="307"/>
      <c r="D2" s="307"/>
      <c r="E2" s="307"/>
      <c r="F2" s="307"/>
      <c r="G2" s="1"/>
      <c r="H2" s="1"/>
      <c r="I2" s="1"/>
      <c r="J2" s="1"/>
      <c r="K2" s="1"/>
      <c r="L2" s="1"/>
      <c r="M2" s="1"/>
      <c r="N2" s="1"/>
      <c r="O2" s="1"/>
      <c r="P2" s="1"/>
      <c r="Q2" s="1"/>
      <c r="R2" s="1"/>
    </row>
    <row r="3" spans="1:19" s="11" customFormat="1" x14ac:dyDescent="0.2">
      <c r="A3" s="301" t="s">
        <v>59</v>
      </c>
      <c r="B3" s="286"/>
      <c r="C3" s="306" t="s">
        <v>60</v>
      </c>
      <c r="D3" s="306" t="s">
        <v>61</v>
      </c>
      <c r="E3" s="306" t="s">
        <v>62</v>
      </c>
      <c r="F3" s="306" t="s">
        <v>63</v>
      </c>
    </row>
    <row r="4" spans="1:19" s="3" customFormat="1" x14ac:dyDescent="0.2">
      <c r="A4" s="298">
        <v>1</v>
      </c>
      <c r="B4" s="287" t="s">
        <v>64</v>
      </c>
      <c r="C4" s="309"/>
      <c r="D4" s="303"/>
      <c r="E4" s="303"/>
      <c r="F4" s="303"/>
    </row>
    <row r="5" spans="1:19" ht="34.9" customHeight="1" x14ac:dyDescent="0.2">
      <c r="A5" s="99">
        <v>2</v>
      </c>
      <c r="B5" s="335" t="s">
        <v>65</v>
      </c>
      <c r="C5" s="57"/>
      <c r="D5" s="57"/>
      <c r="E5" s="57"/>
      <c r="F5" s="57"/>
    </row>
    <row r="6" spans="1:19" ht="42" customHeight="1" x14ac:dyDescent="0.2">
      <c r="A6" s="99"/>
      <c r="B6" s="347" t="s">
        <v>66</v>
      </c>
      <c r="C6" s="57"/>
      <c r="D6" s="57"/>
      <c r="E6" s="57"/>
      <c r="F6" s="57"/>
    </row>
    <row r="7" spans="1:19" x14ac:dyDescent="0.2">
      <c r="A7" s="99">
        <v>3</v>
      </c>
      <c r="B7" s="97" t="s">
        <v>67</v>
      </c>
      <c r="C7" s="57"/>
      <c r="D7" s="57"/>
      <c r="E7" s="57"/>
      <c r="F7" s="57"/>
    </row>
    <row r="8" spans="1:19" s="3" customFormat="1" x14ac:dyDescent="0.2">
      <c r="A8" s="99">
        <v>4</v>
      </c>
      <c r="B8" s="270" t="s">
        <v>68</v>
      </c>
      <c r="C8" s="57"/>
      <c r="D8" s="57"/>
      <c r="E8" s="57"/>
      <c r="F8" s="57"/>
    </row>
    <row r="9" spans="1:19" ht="26.25" customHeight="1" x14ac:dyDescent="0.2">
      <c r="A9" s="99">
        <v>5</v>
      </c>
      <c r="B9" s="182" t="s">
        <v>69</v>
      </c>
      <c r="C9" s="57"/>
      <c r="D9" s="57"/>
      <c r="E9" s="57"/>
      <c r="F9" s="57"/>
    </row>
    <row r="10" spans="1:19" ht="28.15" customHeight="1" x14ac:dyDescent="0.2">
      <c r="A10" s="99"/>
      <c r="B10" s="288" t="s">
        <v>70</v>
      </c>
      <c r="C10" s="57"/>
      <c r="D10" s="57"/>
      <c r="E10" s="57"/>
      <c r="F10" s="57"/>
    </row>
    <row r="11" spans="1:19" s="3" customFormat="1" ht="25.5" x14ac:dyDescent="0.2">
      <c r="A11" s="99">
        <v>6</v>
      </c>
      <c r="B11" s="182" t="s">
        <v>71</v>
      </c>
      <c r="C11" s="81"/>
      <c r="D11" s="81"/>
      <c r="E11" s="81"/>
      <c r="F11" s="81"/>
    </row>
    <row r="12" spans="1:19" x14ac:dyDescent="0.2">
      <c r="A12" s="99">
        <v>7</v>
      </c>
      <c r="B12" s="270" t="s">
        <v>72</v>
      </c>
      <c r="C12" s="49"/>
      <c r="D12" s="49"/>
      <c r="E12" s="49"/>
      <c r="F12" s="49"/>
    </row>
    <row r="13" spans="1:19" x14ac:dyDescent="0.2">
      <c r="A13" s="99">
        <v>8</v>
      </c>
      <c r="B13" s="270" t="s">
        <v>73</v>
      </c>
      <c r="C13" s="57"/>
      <c r="D13" s="57"/>
      <c r="E13" s="57"/>
      <c r="F13" s="57"/>
    </row>
    <row r="14" spans="1:19" ht="28.15" customHeight="1" x14ac:dyDescent="0.2">
      <c r="A14" s="99">
        <v>8.1</v>
      </c>
      <c r="B14" s="348" t="s">
        <v>74</v>
      </c>
      <c r="C14" s="49"/>
      <c r="D14" s="49"/>
      <c r="E14" s="49"/>
      <c r="F14" s="49"/>
    </row>
    <row r="15" spans="1:19" ht="25.5" x14ac:dyDescent="0.2">
      <c r="A15" s="99">
        <v>8.1999999999999993</v>
      </c>
      <c r="B15" s="348" t="s">
        <v>75</v>
      </c>
      <c r="C15" s="49"/>
      <c r="D15" s="49"/>
      <c r="E15" s="49"/>
      <c r="F15" s="49"/>
    </row>
    <row r="16" spans="1:19" x14ac:dyDescent="0.2">
      <c r="A16" s="99">
        <v>8.3000000000000007</v>
      </c>
      <c r="B16" s="270" t="s">
        <v>76</v>
      </c>
      <c r="C16" s="57"/>
      <c r="D16" s="57"/>
      <c r="E16" s="57"/>
      <c r="F16" s="57"/>
    </row>
    <row r="17" spans="1:6" s="5" customFormat="1" x14ac:dyDescent="0.2">
      <c r="A17" s="99">
        <v>9</v>
      </c>
      <c r="B17" s="270" t="s">
        <v>77</v>
      </c>
      <c r="C17" s="57"/>
      <c r="D17" s="57"/>
      <c r="E17" s="57"/>
      <c r="F17" s="57"/>
    </row>
    <row r="18" spans="1:6" s="5" customFormat="1" x14ac:dyDescent="0.2">
      <c r="A18" s="299">
        <v>9.1</v>
      </c>
      <c r="B18" s="289" t="s">
        <v>78</v>
      </c>
      <c r="C18" s="49"/>
      <c r="D18" s="49"/>
      <c r="E18" s="49"/>
      <c r="F18" s="49"/>
    </row>
    <row r="19" spans="1:6" x14ac:dyDescent="0.2">
      <c r="A19" s="299">
        <v>9.1999999999999993</v>
      </c>
      <c r="B19" s="289" t="s">
        <v>79</v>
      </c>
      <c r="C19" s="305"/>
      <c r="D19" s="305"/>
      <c r="E19" s="305"/>
      <c r="F19" s="305"/>
    </row>
    <row r="20" spans="1:6" s="3" customFormat="1" x14ac:dyDescent="0.2">
      <c r="A20" s="300" t="s">
        <v>80</v>
      </c>
      <c r="B20" s="440" t="s">
        <v>81</v>
      </c>
      <c r="C20" s="441"/>
      <c r="D20" s="441"/>
      <c r="E20" s="441"/>
      <c r="F20" s="441"/>
    </row>
    <row r="21" spans="1:6" s="3" customFormat="1" x14ac:dyDescent="0.2">
      <c r="A21" s="298">
        <v>1</v>
      </c>
      <c r="B21" s="290" t="s">
        <v>82</v>
      </c>
      <c r="C21" s="303"/>
      <c r="D21" s="303"/>
      <c r="E21" s="303"/>
      <c r="F21" s="303"/>
    </row>
    <row r="22" spans="1:6" x14ac:dyDescent="0.2">
      <c r="A22" s="99">
        <v>2</v>
      </c>
      <c r="B22" s="291" t="s">
        <v>83</v>
      </c>
      <c r="C22" s="57"/>
      <c r="D22" s="57"/>
      <c r="E22" s="57"/>
      <c r="F22" s="57"/>
    </row>
    <row r="23" spans="1:6" s="3" customFormat="1" ht="28.15" customHeight="1" x14ac:dyDescent="0.2">
      <c r="A23" s="99">
        <v>3</v>
      </c>
      <c r="B23" s="182" t="s">
        <v>84</v>
      </c>
      <c r="C23" s="57"/>
      <c r="D23" s="57"/>
      <c r="E23" s="57"/>
      <c r="F23" s="57"/>
    </row>
    <row r="24" spans="1:6" x14ac:dyDescent="0.2">
      <c r="A24" s="99">
        <v>3.1</v>
      </c>
      <c r="B24" s="97" t="s">
        <v>85</v>
      </c>
      <c r="C24" s="57"/>
      <c r="D24" s="57"/>
      <c r="E24" s="57"/>
      <c r="F24" s="57"/>
    </row>
    <row r="25" spans="1:6" x14ac:dyDescent="0.2">
      <c r="A25" s="99">
        <v>3.2</v>
      </c>
      <c r="B25" s="270" t="s">
        <v>86</v>
      </c>
      <c r="C25" s="57"/>
      <c r="D25" s="57"/>
      <c r="E25" s="57"/>
      <c r="F25" s="57"/>
    </row>
    <row r="26" spans="1:6" x14ac:dyDescent="0.2">
      <c r="A26" s="99">
        <v>3.3</v>
      </c>
      <c r="B26" s="97" t="s">
        <v>87</v>
      </c>
      <c r="C26" s="57"/>
      <c r="D26" s="57"/>
      <c r="E26" s="57"/>
      <c r="F26" s="57"/>
    </row>
    <row r="27" spans="1:6" ht="33" customHeight="1" x14ac:dyDescent="0.2">
      <c r="A27" s="299">
        <v>3.4</v>
      </c>
      <c r="B27" s="285" t="s">
        <v>88</v>
      </c>
      <c r="C27" s="92"/>
      <c r="D27" s="92"/>
      <c r="E27" s="92"/>
      <c r="F27" s="92"/>
    </row>
    <row r="28" spans="1:6" x14ac:dyDescent="0.2">
      <c r="A28" s="286" t="s">
        <v>89</v>
      </c>
      <c r="B28" s="445" t="s">
        <v>90</v>
      </c>
      <c r="C28" s="446"/>
      <c r="D28" s="446"/>
      <c r="E28" s="446"/>
      <c r="F28" s="446"/>
    </row>
    <row r="29" spans="1:6" x14ac:dyDescent="0.2">
      <c r="A29" s="298">
        <v>1</v>
      </c>
      <c r="B29" s="287" t="s">
        <v>91</v>
      </c>
      <c r="C29" s="303"/>
      <c r="D29" s="303"/>
      <c r="E29" s="303"/>
      <c r="F29" s="312"/>
    </row>
    <row r="30" spans="1:6" x14ac:dyDescent="0.2">
      <c r="A30" s="99">
        <v>2</v>
      </c>
      <c r="B30" s="97" t="s">
        <v>92</v>
      </c>
      <c r="C30" s="304"/>
      <c r="D30" s="304"/>
      <c r="E30" s="304"/>
      <c r="F30" s="304"/>
    </row>
    <row r="31" spans="1:6" x14ac:dyDescent="0.2">
      <c r="A31" s="99"/>
      <c r="B31" s="344" t="s">
        <v>93</v>
      </c>
      <c r="C31" s="343"/>
      <c r="D31" s="343"/>
      <c r="E31" s="343"/>
      <c r="F31" s="304"/>
    </row>
    <row r="32" spans="1:6" ht="36.75" customHeight="1" x14ac:dyDescent="0.2">
      <c r="A32" s="297">
        <v>3</v>
      </c>
      <c r="B32" s="292" t="s">
        <v>94</v>
      </c>
      <c r="C32" s="302" t="s">
        <v>95</v>
      </c>
      <c r="D32" s="302" t="s">
        <v>95</v>
      </c>
      <c r="E32" s="302" t="s">
        <v>95</v>
      </c>
      <c r="F32" s="313" t="s">
        <v>95</v>
      </c>
    </row>
    <row r="33" spans="1:6" x14ac:dyDescent="0.2">
      <c r="A33" s="99">
        <v>3.1</v>
      </c>
      <c r="B33" s="270" t="s">
        <v>96</v>
      </c>
      <c r="C33" s="230"/>
      <c r="D33" s="230"/>
      <c r="E33" s="230"/>
      <c r="F33" s="81"/>
    </row>
    <row r="34" spans="1:6" s="3" customFormat="1" x14ac:dyDescent="0.2">
      <c r="A34" s="99">
        <v>3.2</v>
      </c>
      <c r="B34" s="270" t="s">
        <v>97</v>
      </c>
      <c r="C34" s="83"/>
      <c r="D34" s="83"/>
      <c r="E34" s="83"/>
      <c r="F34" s="314"/>
    </row>
    <row r="35" spans="1:6" x14ac:dyDescent="0.2">
      <c r="A35" s="99">
        <v>3.3</v>
      </c>
      <c r="B35" s="270" t="s">
        <v>98</v>
      </c>
      <c r="C35" s="83"/>
      <c r="D35" s="83"/>
      <c r="E35" s="83"/>
      <c r="F35" s="314"/>
    </row>
    <row r="36" spans="1:6" x14ac:dyDescent="0.2">
      <c r="A36" s="99">
        <v>3.4</v>
      </c>
      <c r="B36" s="270" t="s">
        <v>99</v>
      </c>
      <c r="C36" s="83"/>
      <c r="D36" s="83"/>
      <c r="E36" s="83"/>
      <c r="F36" s="314"/>
    </row>
    <row r="37" spans="1:6" s="3" customFormat="1" ht="15" customHeight="1" x14ac:dyDescent="0.2">
      <c r="A37" s="99">
        <v>3.5</v>
      </c>
      <c r="B37" s="182" t="s">
        <v>100</v>
      </c>
      <c r="C37" s="83"/>
      <c r="D37" s="83"/>
      <c r="E37" s="83"/>
      <c r="F37" s="314"/>
    </row>
    <row r="38" spans="1:6" x14ac:dyDescent="0.2">
      <c r="A38" s="99">
        <v>3.6</v>
      </c>
      <c r="B38" s="270" t="s">
        <v>101</v>
      </c>
      <c r="C38" s="83"/>
      <c r="D38" s="83"/>
      <c r="E38" s="83"/>
      <c r="F38" s="314"/>
    </row>
    <row r="39" spans="1:6" x14ac:dyDescent="0.2">
      <c r="A39" s="99">
        <v>3.7</v>
      </c>
      <c r="B39" s="270" t="s">
        <v>102</v>
      </c>
      <c r="C39" s="83"/>
      <c r="D39" s="83"/>
      <c r="E39" s="83"/>
      <c r="F39" s="314"/>
    </row>
    <row r="40" spans="1:6" x14ac:dyDescent="0.2">
      <c r="A40" s="99">
        <v>3.8</v>
      </c>
      <c r="B40" s="270" t="s">
        <v>102</v>
      </c>
      <c r="C40" s="83"/>
      <c r="D40" s="83"/>
      <c r="E40" s="83"/>
      <c r="F40" s="314"/>
    </row>
    <row r="41" spans="1:6" x14ac:dyDescent="0.2">
      <c r="A41" s="444"/>
      <c r="B41" s="443"/>
      <c r="C41" s="443"/>
      <c r="D41" s="443"/>
      <c r="E41" s="443"/>
      <c r="F41" s="443"/>
    </row>
    <row r="42" spans="1:6" ht="12.75" customHeight="1" x14ac:dyDescent="0.2">
      <c r="A42" s="78" t="s">
        <v>103</v>
      </c>
      <c r="B42" s="442" t="s">
        <v>104</v>
      </c>
      <c r="C42" s="443"/>
      <c r="D42" s="443"/>
      <c r="E42" s="443"/>
      <c r="F42" s="443"/>
    </row>
    <row r="43" spans="1:6" ht="12.75" customHeight="1" x14ac:dyDescent="0.2">
      <c r="A43" s="78" t="s">
        <v>105</v>
      </c>
      <c r="B43" s="293" t="s">
        <v>106</v>
      </c>
      <c r="C43" s="325"/>
      <c r="D43" s="325"/>
      <c r="E43" s="325"/>
      <c r="F43" s="325"/>
    </row>
    <row r="44" spans="1:6" ht="12.75" customHeight="1" x14ac:dyDescent="0.2">
      <c r="A44" s="78"/>
      <c r="B44" s="293" t="s">
        <v>107</v>
      </c>
      <c r="C44" s="325"/>
      <c r="D44" s="325"/>
      <c r="E44" s="325"/>
      <c r="F44" s="325"/>
    </row>
    <row r="45" spans="1:6" ht="12.75" customHeight="1" x14ac:dyDescent="0.2">
      <c r="A45" s="78"/>
      <c r="B45" s="293" t="s">
        <v>108</v>
      </c>
      <c r="C45" s="325"/>
      <c r="D45" s="325"/>
      <c r="E45" s="325"/>
      <c r="F45" s="325"/>
    </row>
    <row r="46" spans="1:6" ht="12.75" customHeight="1" x14ac:dyDescent="0.2">
      <c r="A46" s="78"/>
      <c r="B46" s="293" t="s">
        <v>109</v>
      </c>
      <c r="C46" s="325"/>
      <c r="D46" s="325"/>
      <c r="E46" s="325"/>
      <c r="F46" s="325"/>
    </row>
    <row r="47" spans="1:6" ht="12.75" customHeight="1" x14ac:dyDescent="0.2">
      <c r="A47" s="78" t="s">
        <v>110</v>
      </c>
      <c r="B47" s="442" t="s">
        <v>111</v>
      </c>
      <c r="C47" s="443"/>
      <c r="D47" s="443"/>
      <c r="E47" s="443"/>
      <c r="F47" s="443"/>
    </row>
    <row r="48" spans="1:6" s="9" customFormat="1" x14ac:dyDescent="0.2">
      <c r="A48" s="78" t="s">
        <v>112</v>
      </c>
      <c r="B48" s="442" t="s">
        <v>111</v>
      </c>
      <c r="C48" s="443"/>
      <c r="D48" s="443"/>
      <c r="E48" s="443"/>
      <c r="F48" s="443"/>
    </row>
    <row r="49" spans="1:6" s="9" customFormat="1" x14ac:dyDescent="0.2">
      <c r="A49" s="84"/>
      <c r="B49" s="293"/>
      <c r="C49" s="324"/>
      <c r="D49" s="324"/>
      <c r="E49" s="324"/>
      <c r="F49" s="324"/>
    </row>
    <row r="50" spans="1:6" x14ac:dyDescent="0.2">
      <c r="A50" s="78"/>
      <c r="B50" s="294"/>
      <c r="C50" s="325"/>
      <c r="D50" s="325"/>
      <c r="E50" s="325"/>
      <c r="F50" s="325"/>
    </row>
    <row r="51" spans="1:6" x14ac:dyDescent="0.2">
      <c r="A51" s="78"/>
      <c r="B51" s="294"/>
      <c r="C51" s="325"/>
      <c r="D51" s="325"/>
      <c r="E51" s="325"/>
      <c r="F51" s="325"/>
    </row>
  </sheetData>
  <mergeCells count="6">
    <mergeCell ref="B20:F20"/>
    <mergeCell ref="B48:F48"/>
    <mergeCell ref="B42:F42"/>
    <mergeCell ref="B47:F47"/>
    <mergeCell ref="A41:F41"/>
    <mergeCell ref="B28:F28"/>
  </mergeCells>
  <phoneticPr fontId="24" type="noConversion"/>
  <pageMargins left="0.59055118110236227" right="0.59055118110236227" top="0.70866141732283472" bottom="0.70866141732283472" header="0.30000000000000004" footer="0.30000000000000004"/>
  <pageSetup paperSize="9" orientation="landscape" horizontalDpi="4294967293" verticalDpi="4294967293" r:id="rId1"/>
  <headerFooter>
    <oddFooter xml:space="preserve">&amp;L&amp;9 &amp;K00-01303673
</oddFooter>
  </headerFooter>
  <rowBreaks count="1" manualBreakCount="1">
    <brk id="27" max="9"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showGridLines="0" zoomScale="130" zoomScaleNormal="130" zoomScalePageLayoutView="125" workbookViewId="0">
      <selection activeCell="B24" sqref="B24"/>
    </sheetView>
  </sheetViews>
  <sheetFormatPr defaultColWidth="8.7109375" defaultRowHeight="12.75" x14ac:dyDescent="0.2"/>
  <cols>
    <col min="1" max="1" width="20.28515625" style="124" customWidth="1"/>
    <col min="2" max="2" width="33.7109375" style="124" customWidth="1"/>
    <col min="3" max="4" width="16.7109375" style="124" customWidth="1"/>
    <col min="5" max="5" width="9.28515625" style="124" customWidth="1"/>
    <col min="6" max="6" width="15.28515625" style="124" customWidth="1"/>
    <col min="7" max="7" width="11.42578125" style="124" customWidth="1"/>
    <col min="8" max="16384" width="8.7109375" style="124"/>
  </cols>
  <sheetData>
    <row r="1" spans="1:7" ht="15" customHeight="1" x14ac:dyDescent="0.2">
      <c r="A1" s="447" t="s">
        <v>113</v>
      </c>
      <c r="B1" s="447"/>
      <c r="C1" s="447"/>
      <c r="D1" s="447"/>
      <c r="E1" s="447"/>
      <c r="F1" s="447"/>
      <c r="G1" s="447"/>
    </row>
    <row r="2" spans="1:7" x14ac:dyDescent="0.2">
      <c r="A2" s="227" t="s">
        <v>58</v>
      </c>
      <c r="B2" s="228"/>
      <c r="C2" s="228"/>
      <c r="D2" s="228"/>
      <c r="E2" s="228"/>
      <c r="F2" s="228"/>
      <c r="G2" s="229"/>
    </row>
    <row r="3" spans="1:7" s="126" customFormat="1" ht="114.75" x14ac:dyDescent="0.2">
      <c r="A3" s="231" t="s">
        <v>114</v>
      </c>
      <c r="B3" s="231" t="s">
        <v>115</v>
      </c>
      <c r="C3" s="231" t="s">
        <v>116</v>
      </c>
      <c r="D3" s="231" t="s">
        <v>117</v>
      </c>
      <c r="E3" s="231" t="s">
        <v>118</v>
      </c>
      <c r="F3" s="231" t="s">
        <v>119</v>
      </c>
      <c r="G3" s="231" t="s">
        <v>120</v>
      </c>
    </row>
    <row r="4" spans="1:7" x14ac:dyDescent="0.2">
      <c r="A4" s="223" t="s">
        <v>121</v>
      </c>
      <c r="B4" s="223" t="s">
        <v>122</v>
      </c>
      <c r="C4" s="336">
        <v>46054</v>
      </c>
      <c r="D4" s="224">
        <v>330</v>
      </c>
      <c r="E4" s="225">
        <v>0.8</v>
      </c>
      <c r="F4" s="224">
        <v>100</v>
      </c>
      <c r="G4" s="226" t="s">
        <v>123</v>
      </c>
    </row>
    <row r="5" spans="1:7" x14ac:dyDescent="0.2">
      <c r="A5" s="127"/>
      <c r="B5" s="127"/>
      <c r="C5" s="128"/>
      <c r="D5" s="129">
        <v>0</v>
      </c>
      <c r="E5" s="130">
        <v>0</v>
      </c>
      <c r="F5" s="129">
        <v>0</v>
      </c>
      <c r="G5" s="157"/>
    </row>
    <row r="6" spans="1:7" s="131" customFormat="1" x14ac:dyDescent="0.2">
      <c r="A6" s="127"/>
      <c r="B6" s="127"/>
      <c r="C6" s="128"/>
      <c r="D6" s="129">
        <v>0</v>
      </c>
      <c r="E6" s="130">
        <v>0</v>
      </c>
      <c r="F6" s="129">
        <v>0</v>
      </c>
      <c r="G6" s="157"/>
    </row>
    <row r="7" spans="1:7" x14ac:dyDescent="0.2">
      <c r="A7" s="132"/>
      <c r="B7" s="127"/>
      <c r="C7" s="128"/>
      <c r="D7" s="129">
        <v>0</v>
      </c>
      <c r="E7" s="130">
        <v>0</v>
      </c>
      <c r="F7" s="129">
        <v>0</v>
      </c>
      <c r="G7" s="157"/>
    </row>
    <row r="8" spans="1:7" x14ac:dyDescent="0.2">
      <c r="A8" s="132"/>
      <c r="B8" s="127"/>
      <c r="C8" s="128"/>
      <c r="D8" s="129">
        <v>0</v>
      </c>
      <c r="E8" s="130">
        <v>0</v>
      </c>
      <c r="F8" s="129">
        <v>0</v>
      </c>
      <c r="G8" s="157"/>
    </row>
    <row r="9" spans="1:7" s="131" customFormat="1" x14ac:dyDescent="0.2">
      <c r="A9" s="127"/>
      <c r="B9" s="127"/>
      <c r="C9" s="128"/>
      <c r="D9" s="129">
        <v>0</v>
      </c>
      <c r="E9" s="130">
        <v>0</v>
      </c>
      <c r="F9" s="129">
        <v>0</v>
      </c>
      <c r="G9" s="157"/>
    </row>
    <row r="10" spans="1:7" x14ac:dyDescent="0.2">
      <c r="A10" s="127"/>
      <c r="B10" s="127"/>
      <c r="C10" s="128"/>
      <c r="D10" s="129">
        <v>0</v>
      </c>
      <c r="E10" s="130">
        <v>0</v>
      </c>
      <c r="F10" s="129">
        <v>0</v>
      </c>
      <c r="G10" s="157"/>
    </row>
    <row r="11" spans="1:7" x14ac:dyDescent="0.2">
      <c r="A11" s="127"/>
      <c r="B11" s="127"/>
      <c r="C11" s="128"/>
      <c r="D11" s="129">
        <v>0</v>
      </c>
      <c r="E11" s="130">
        <v>0</v>
      </c>
      <c r="F11" s="129">
        <v>0</v>
      </c>
      <c r="G11" s="157"/>
    </row>
    <row r="12" spans="1:7" s="133" customFormat="1" x14ac:dyDescent="0.2">
      <c r="A12" s="127"/>
      <c r="B12" s="127"/>
      <c r="C12" s="128"/>
      <c r="D12" s="129">
        <v>0</v>
      </c>
      <c r="E12" s="130">
        <v>0</v>
      </c>
      <c r="F12" s="129">
        <v>0</v>
      </c>
      <c r="G12" s="157"/>
    </row>
    <row r="13" spans="1:7" x14ac:dyDescent="0.2">
      <c r="A13" s="127"/>
      <c r="B13" s="127"/>
      <c r="C13" s="128"/>
      <c r="D13" s="129">
        <v>0</v>
      </c>
      <c r="E13" s="130">
        <v>0</v>
      </c>
      <c r="F13" s="129">
        <v>0</v>
      </c>
      <c r="G13" s="157"/>
    </row>
    <row r="14" spans="1:7" s="131" customFormat="1" x14ac:dyDescent="0.2">
      <c r="A14" s="127"/>
      <c r="B14" s="127"/>
      <c r="C14" s="128"/>
      <c r="D14" s="129">
        <v>0</v>
      </c>
      <c r="E14" s="130">
        <v>0</v>
      </c>
      <c r="F14" s="129">
        <v>0</v>
      </c>
      <c r="G14" s="157"/>
    </row>
    <row r="15" spans="1:7" s="131" customFormat="1" x14ac:dyDescent="0.2">
      <c r="A15" s="134"/>
      <c r="B15" s="127"/>
      <c r="C15" s="128"/>
      <c r="D15" s="129">
        <v>0</v>
      </c>
      <c r="E15" s="130">
        <v>0</v>
      </c>
      <c r="F15" s="129">
        <v>0</v>
      </c>
      <c r="G15" s="157"/>
    </row>
    <row r="16" spans="1:7" x14ac:dyDescent="0.2">
      <c r="A16" s="134"/>
      <c r="B16" s="127"/>
      <c r="C16" s="128"/>
      <c r="D16" s="129">
        <v>0</v>
      </c>
      <c r="E16" s="130">
        <v>0</v>
      </c>
      <c r="F16" s="129">
        <v>0</v>
      </c>
      <c r="G16" s="157"/>
    </row>
    <row r="17" spans="1:7" x14ac:dyDescent="0.2">
      <c r="A17" s="135"/>
      <c r="B17" s="127"/>
      <c r="C17" s="128"/>
      <c r="D17" s="129">
        <v>0</v>
      </c>
      <c r="E17" s="130">
        <v>0</v>
      </c>
      <c r="F17" s="129">
        <v>0</v>
      </c>
      <c r="G17" s="157"/>
    </row>
    <row r="18" spans="1:7" s="131" customFormat="1" x14ac:dyDescent="0.2">
      <c r="A18" s="132"/>
      <c r="B18" s="127"/>
      <c r="C18" s="128"/>
      <c r="D18" s="129">
        <v>0</v>
      </c>
      <c r="E18" s="130">
        <v>0</v>
      </c>
      <c r="F18" s="129">
        <v>0</v>
      </c>
      <c r="G18" s="157"/>
    </row>
    <row r="19" spans="1:7" x14ac:dyDescent="0.2">
      <c r="A19" s="127"/>
      <c r="B19" s="127"/>
      <c r="C19" s="128"/>
      <c r="D19" s="129">
        <v>0</v>
      </c>
      <c r="E19" s="130">
        <v>0</v>
      </c>
      <c r="F19" s="129">
        <v>0</v>
      </c>
      <c r="G19" s="157"/>
    </row>
    <row r="20" spans="1:7" x14ac:dyDescent="0.2">
      <c r="A20" s="127"/>
      <c r="B20" s="127"/>
      <c r="C20" s="128"/>
      <c r="D20" s="129">
        <v>0</v>
      </c>
      <c r="E20" s="130">
        <v>0</v>
      </c>
      <c r="F20" s="129">
        <v>0</v>
      </c>
      <c r="G20" s="157"/>
    </row>
    <row r="21" spans="1:7" x14ac:dyDescent="0.2">
      <c r="A21" s="127"/>
      <c r="B21" s="127"/>
      <c r="C21" s="128"/>
      <c r="D21" s="129">
        <v>0</v>
      </c>
      <c r="E21" s="130">
        <v>0</v>
      </c>
      <c r="F21" s="129">
        <v>0</v>
      </c>
      <c r="G21" s="157"/>
    </row>
    <row r="22" spans="1:7" x14ac:dyDescent="0.2">
      <c r="A22" s="127"/>
      <c r="B22" s="136"/>
      <c r="C22" s="137"/>
      <c r="D22" s="138">
        <v>0</v>
      </c>
      <c r="E22" s="139">
        <v>0</v>
      </c>
      <c r="F22" s="138">
        <v>0</v>
      </c>
      <c r="G22" s="191"/>
    </row>
    <row r="23" spans="1:7" x14ac:dyDescent="0.2">
      <c r="A23" s="140"/>
      <c r="B23" s="141"/>
      <c r="C23" s="142"/>
      <c r="D23" s="143">
        <v>0</v>
      </c>
      <c r="E23" s="144">
        <v>0</v>
      </c>
      <c r="F23" s="143">
        <v>0</v>
      </c>
      <c r="G23" s="192"/>
    </row>
    <row r="24" spans="1:7" x14ac:dyDescent="0.2">
      <c r="A24" s="145" t="s">
        <v>124</v>
      </c>
      <c r="B24" s="146"/>
      <c r="C24" s="146"/>
      <c r="D24" s="147">
        <f>SUM(D4:D23)</f>
        <v>330</v>
      </c>
      <c r="E24" s="146"/>
      <c r="F24" s="147">
        <f>SUM(F4:F23)</f>
        <v>100</v>
      </c>
      <c r="G24" s="148"/>
    </row>
    <row r="25" spans="1:7" ht="13.9" customHeight="1" x14ac:dyDescent="0.2">
      <c r="A25" s="448" t="s">
        <v>125</v>
      </c>
      <c r="B25" s="448"/>
      <c r="C25" s="448"/>
      <c r="D25" s="448"/>
      <c r="E25" s="448"/>
      <c r="F25" s="448"/>
      <c r="G25" s="448"/>
    </row>
    <row r="26" spans="1:7" s="131" customFormat="1" x14ac:dyDescent="0.2">
      <c r="A26" s="449"/>
      <c r="B26" s="449"/>
      <c r="C26" s="449"/>
      <c r="D26" s="449"/>
      <c r="E26" s="449"/>
      <c r="F26" s="449"/>
      <c r="G26" s="449"/>
    </row>
    <row r="27" spans="1:7" x14ac:dyDescent="0.2">
      <c r="A27" s="449"/>
      <c r="B27" s="449"/>
      <c r="C27" s="449"/>
      <c r="D27" s="449"/>
      <c r="E27" s="449"/>
      <c r="F27" s="449"/>
      <c r="G27" s="449"/>
    </row>
    <row r="28" spans="1:7" x14ac:dyDescent="0.2">
      <c r="A28" s="222" t="s">
        <v>126</v>
      </c>
    </row>
    <row r="29" spans="1:7" s="131" customFormat="1" x14ac:dyDescent="0.2">
      <c r="A29" s="149"/>
    </row>
    <row r="30" spans="1:7" x14ac:dyDescent="0.2">
      <c r="A30" s="149"/>
    </row>
    <row r="31" spans="1:7" x14ac:dyDescent="0.2">
      <c r="A31" s="149"/>
    </row>
    <row r="32" spans="1:7" x14ac:dyDescent="0.2">
      <c r="A32" s="149"/>
    </row>
    <row r="37" s="150" customFormat="1" x14ac:dyDescent="0.2"/>
    <row r="38" s="150" customFormat="1" x14ac:dyDescent="0.2"/>
  </sheetData>
  <mergeCells count="2">
    <mergeCell ref="A1:G1"/>
    <mergeCell ref="A25:G27"/>
  </mergeCells>
  <phoneticPr fontId="24" type="noConversion"/>
  <pageMargins left="0.59055118110236227" right="0.59055118110236227" top="0.70866141732283472" bottom="0.70866141732283472" header="0.30000000000000004" footer="0.30000000000000004"/>
  <pageSetup paperSize="9" orientation="landscape" horizontalDpi="192" verticalDpi="1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5"/>
  <sheetViews>
    <sheetView showGridLines="0" zoomScale="115" zoomScaleNormal="115" zoomScalePageLayoutView="125" workbookViewId="0">
      <selection activeCell="B3" sqref="B3:J3"/>
    </sheetView>
  </sheetViews>
  <sheetFormatPr defaultColWidth="8.7109375" defaultRowHeight="12.75" x14ac:dyDescent="0.2"/>
  <cols>
    <col min="1" max="1" width="5.28515625" style="7" customWidth="1"/>
    <col min="2" max="2" width="37.7109375" style="4" customWidth="1"/>
    <col min="3" max="10" width="10.7109375" style="4" customWidth="1"/>
    <col min="11" max="16384" width="8.7109375" style="4"/>
  </cols>
  <sheetData>
    <row r="1" spans="1:10" x14ac:dyDescent="0.2">
      <c r="A1" s="450" t="s">
        <v>127</v>
      </c>
      <c r="B1" s="451"/>
      <c r="C1" s="451"/>
      <c r="D1" s="451"/>
      <c r="E1" s="451"/>
      <c r="F1" s="451"/>
      <c r="G1" s="451"/>
      <c r="H1" s="451"/>
      <c r="I1" s="451"/>
      <c r="J1" s="451"/>
    </row>
    <row r="2" spans="1:10" x14ac:dyDescent="0.2">
      <c r="A2" s="328"/>
      <c r="B2" s="461" t="s">
        <v>58</v>
      </c>
      <c r="C2" s="461"/>
      <c r="D2" s="461"/>
      <c r="E2" s="461"/>
      <c r="F2" s="461"/>
      <c r="G2" s="461"/>
      <c r="H2" s="461"/>
      <c r="I2" s="461"/>
      <c r="J2" s="461"/>
    </row>
    <row r="3" spans="1:10" x14ac:dyDescent="0.2">
      <c r="A3" s="78"/>
      <c r="B3" s="462" t="s">
        <v>128</v>
      </c>
      <c r="C3" s="463"/>
      <c r="D3" s="463"/>
      <c r="E3" s="463"/>
      <c r="F3" s="463"/>
      <c r="G3" s="463"/>
      <c r="H3" s="463"/>
      <c r="I3" s="463"/>
      <c r="J3" s="463"/>
    </row>
    <row r="4" spans="1:10" x14ac:dyDescent="0.2">
      <c r="A4" s="78"/>
      <c r="B4" s="463" t="s">
        <v>129</v>
      </c>
      <c r="C4" s="463"/>
      <c r="D4" s="463"/>
      <c r="E4" s="463"/>
      <c r="F4" s="463"/>
      <c r="G4" s="463"/>
      <c r="H4" s="463"/>
      <c r="I4" s="463"/>
      <c r="J4" s="463"/>
    </row>
    <row r="5" spans="1:10" s="11" customFormat="1" x14ac:dyDescent="0.2">
      <c r="A5" s="85"/>
      <c r="B5" s="327"/>
      <c r="C5" s="459" t="s">
        <v>130</v>
      </c>
      <c r="D5" s="459"/>
      <c r="E5" s="459" t="s">
        <v>131</v>
      </c>
      <c r="F5" s="459"/>
      <c r="G5" s="459" t="s">
        <v>132</v>
      </c>
      <c r="H5" s="459"/>
      <c r="I5" s="459" t="s">
        <v>133</v>
      </c>
      <c r="J5" s="465"/>
    </row>
    <row r="6" spans="1:10" s="3" customFormat="1" x14ac:dyDescent="0.2">
      <c r="A6" s="86">
        <v>1</v>
      </c>
      <c r="B6" s="24" t="s">
        <v>134</v>
      </c>
      <c r="C6" s="457"/>
      <c r="D6" s="458"/>
      <c r="E6" s="457"/>
      <c r="F6" s="458"/>
      <c r="G6" s="457"/>
      <c r="H6" s="458"/>
      <c r="I6" s="457"/>
      <c r="J6" s="464"/>
    </row>
    <row r="7" spans="1:10" x14ac:dyDescent="0.2">
      <c r="A7" s="326">
        <v>2</v>
      </c>
      <c r="B7" s="25" t="s">
        <v>135</v>
      </c>
      <c r="C7" s="452"/>
      <c r="D7" s="460"/>
      <c r="E7" s="452"/>
      <c r="F7" s="460"/>
      <c r="G7" s="452"/>
      <c r="H7" s="460"/>
      <c r="I7" s="452"/>
      <c r="J7" s="453"/>
    </row>
    <row r="8" spans="1:10" x14ac:dyDescent="0.2">
      <c r="A8" s="326">
        <v>3</v>
      </c>
      <c r="B8" s="26" t="s">
        <v>136</v>
      </c>
      <c r="C8" s="454"/>
      <c r="D8" s="456"/>
      <c r="E8" s="454"/>
      <c r="F8" s="456"/>
      <c r="G8" s="454"/>
      <c r="H8" s="456"/>
      <c r="I8" s="454"/>
      <c r="J8" s="455"/>
    </row>
    <row r="9" spans="1:10" s="3" customFormat="1" x14ac:dyDescent="0.2">
      <c r="A9" s="326">
        <v>4</v>
      </c>
      <c r="B9" s="319" t="s">
        <v>137</v>
      </c>
      <c r="C9" s="454"/>
      <c r="D9" s="456"/>
      <c r="E9" s="454"/>
      <c r="F9" s="456"/>
      <c r="G9" s="454"/>
      <c r="H9" s="456"/>
      <c r="I9" s="454"/>
      <c r="J9" s="455"/>
    </row>
    <row r="10" spans="1:10" ht="40.5" customHeight="1" x14ac:dyDescent="0.2">
      <c r="A10" s="27">
        <v>5</v>
      </c>
      <c r="B10" s="28" t="s">
        <v>138</v>
      </c>
      <c r="C10" s="151" t="s">
        <v>55</v>
      </c>
      <c r="D10" s="151" t="s">
        <v>139</v>
      </c>
      <c r="E10" s="151" t="s">
        <v>55</v>
      </c>
      <c r="F10" s="151" t="s">
        <v>139</v>
      </c>
      <c r="G10" s="151" t="s">
        <v>55</v>
      </c>
      <c r="H10" s="151" t="s">
        <v>139</v>
      </c>
      <c r="I10" s="151" t="s">
        <v>55</v>
      </c>
      <c r="J10" s="152" t="s">
        <v>139</v>
      </c>
    </row>
    <row r="11" spans="1:10" x14ac:dyDescent="0.2">
      <c r="A11" s="44"/>
      <c r="B11" s="29"/>
      <c r="C11" s="45"/>
      <c r="D11" s="46"/>
      <c r="E11" s="45"/>
      <c r="F11" s="46"/>
      <c r="G11" s="45"/>
      <c r="H11" s="46"/>
      <c r="I11" s="45"/>
      <c r="J11" s="46"/>
    </row>
    <row r="12" spans="1:10" s="3" customFormat="1" x14ac:dyDescent="0.2">
      <c r="A12" s="320"/>
      <c r="B12" s="47"/>
      <c r="C12" s="48"/>
      <c r="D12" s="22"/>
      <c r="E12" s="48"/>
      <c r="F12" s="22"/>
      <c r="G12" s="48"/>
      <c r="H12" s="22"/>
      <c r="I12" s="48"/>
      <c r="J12" s="22"/>
    </row>
    <row r="13" spans="1:10" x14ac:dyDescent="0.2">
      <c r="A13" s="320"/>
      <c r="B13" s="319"/>
      <c r="C13" s="48"/>
      <c r="D13" s="22"/>
      <c r="E13" s="48"/>
      <c r="F13" s="22"/>
      <c r="G13" s="48"/>
      <c r="H13" s="22"/>
      <c r="I13" s="48"/>
      <c r="J13" s="22"/>
    </row>
    <row r="14" spans="1:10" x14ac:dyDescent="0.2">
      <c r="A14" s="320"/>
      <c r="B14" s="319"/>
      <c r="C14" s="48"/>
      <c r="D14" s="22"/>
      <c r="E14" s="48"/>
      <c r="F14" s="22"/>
      <c r="G14" s="48"/>
      <c r="H14" s="22"/>
      <c r="I14" s="48"/>
      <c r="J14" s="22"/>
    </row>
    <row r="15" spans="1:10" s="5" customFormat="1" x14ac:dyDescent="0.2">
      <c r="A15" s="319"/>
      <c r="B15" s="319"/>
      <c r="C15" s="49"/>
      <c r="D15" s="81"/>
      <c r="E15" s="49"/>
      <c r="F15" s="81"/>
      <c r="G15" s="49"/>
      <c r="H15" s="81"/>
      <c r="I15" s="49"/>
      <c r="J15" s="81"/>
    </row>
    <row r="16" spans="1:10" x14ac:dyDescent="0.2">
      <c r="A16" s="320"/>
      <c r="B16" s="319"/>
      <c r="C16" s="48"/>
      <c r="D16" s="22"/>
      <c r="E16" s="48"/>
      <c r="F16" s="22"/>
      <c r="G16" s="48"/>
      <c r="H16" s="22"/>
      <c r="I16" s="48"/>
      <c r="J16" s="22"/>
    </row>
    <row r="17" spans="1:10" s="3" customFormat="1" x14ac:dyDescent="0.2">
      <c r="A17" s="320"/>
      <c r="B17" s="57"/>
      <c r="C17" s="48"/>
      <c r="D17" s="22"/>
      <c r="E17" s="48"/>
      <c r="F17" s="22"/>
      <c r="G17" s="48"/>
      <c r="H17" s="22"/>
      <c r="I17" s="48"/>
      <c r="J17" s="22"/>
    </row>
    <row r="18" spans="1:10" s="3" customFormat="1" x14ac:dyDescent="0.2">
      <c r="A18" s="320"/>
      <c r="B18" s="50"/>
      <c r="C18" s="48"/>
      <c r="D18" s="22"/>
      <c r="E18" s="48"/>
      <c r="F18" s="22"/>
      <c r="G18" s="48"/>
      <c r="H18" s="22"/>
      <c r="I18" s="48"/>
      <c r="J18" s="22"/>
    </row>
    <row r="19" spans="1:10" x14ac:dyDescent="0.2">
      <c r="A19" s="320"/>
      <c r="B19" s="50"/>
      <c r="C19" s="48"/>
      <c r="D19" s="22"/>
      <c r="E19" s="48"/>
      <c r="F19" s="22"/>
      <c r="G19" s="48"/>
      <c r="H19" s="22"/>
      <c r="I19" s="48"/>
      <c r="J19" s="22"/>
    </row>
    <row r="20" spans="1:10" x14ac:dyDescent="0.2">
      <c r="A20" s="320"/>
      <c r="B20" s="20"/>
      <c r="C20" s="48"/>
      <c r="D20" s="22"/>
      <c r="E20" s="48"/>
      <c r="F20" s="22"/>
      <c r="G20" s="48"/>
      <c r="H20" s="22"/>
      <c r="I20" s="48"/>
      <c r="J20" s="22"/>
    </row>
    <row r="21" spans="1:10" x14ac:dyDescent="0.2">
      <c r="A21" s="320"/>
      <c r="B21" s="57"/>
      <c r="C21" s="48"/>
      <c r="D21" s="22"/>
      <c r="E21" s="48"/>
      <c r="F21" s="22"/>
      <c r="G21" s="48"/>
      <c r="H21" s="22"/>
      <c r="I21" s="48"/>
      <c r="J21" s="22"/>
    </row>
    <row r="22" spans="1:10" x14ac:dyDescent="0.2">
      <c r="A22" s="320"/>
      <c r="B22" s="20"/>
      <c r="C22" s="48"/>
      <c r="D22" s="22"/>
      <c r="E22" s="48"/>
      <c r="F22" s="22"/>
      <c r="G22" s="48"/>
      <c r="H22" s="22"/>
      <c r="I22" s="48"/>
      <c r="J22" s="22"/>
    </row>
    <row r="23" spans="1:10" x14ac:dyDescent="0.2">
      <c r="A23" s="320"/>
      <c r="B23" s="57"/>
      <c r="C23" s="48"/>
      <c r="D23" s="22"/>
      <c r="E23" s="48"/>
      <c r="F23" s="22"/>
      <c r="G23" s="48"/>
      <c r="H23" s="22"/>
      <c r="I23" s="48"/>
      <c r="J23" s="22"/>
    </row>
    <row r="24" spans="1:10" x14ac:dyDescent="0.2">
      <c r="A24" s="320"/>
      <c r="B24" s="57"/>
      <c r="C24" s="48"/>
      <c r="D24" s="22"/>
      <c r="E24" s="48"/>
      <c r="F24" s="22"/>
      <c r="G24" s="48"/>
      <c r="H24" s="22"/>
      <c r="I24" s="48"/>
      <c r="J24" s="22"/>
    </row>
    <row r="25" spans="1:10" x14ac:dyDescent="0.2">
      <c r="A25" s="320"/>
      <c r="B25" s="57"/>
      <c r="C25" s="48"/>
      <c r="D25" s="22"/>
      <c r="E25" s="48"/>
      <c r="F25" s="22"/>
      <c r="G25" s="48"/>
      <c r="H25" s="22"/>
      <c r="I25" s="48"/>
      <c r="J25" s="22"/>
    </row>
    <row r="26" spans="1:10" x14ac:dyDescent="0.2">
      <c r="A26" s="320"/>
      <c r="B26" s="57"/>
      <c r="C26" s="48"/>
      <c r="D26" s="22"/>
      <c r="E26" s="48"/>
      <c r="F26" s="22"/>
      <c r="G26" s="48"/>
      <c r="H26" s="22"/>
      <c r="I26" s="48"/>
      <c r="J26" s="22"/>
    </row>
    <row r="27" spans="1:10" x14ac:dyDescent="0.2">
      <c r="A27" s="320"/>
      <c r="B27" s="319"/>
      <c r="C27" s="48"/>
      <c r="D27" s="22"/>
      <c r="E27" s="48"/>
      <c r="F27" s="22"/>
      <c r="G27" s="48"/>
      <c r="H27" s="22"/>
      <c r="I27" s="48"/>
      <c r="J27" s="22"/>
    </row>
    <row r="28" spans="1:10" s="3" customFormat="1" x14ac:dyDescent="0.2">
      <c r="A28" s="320"/>
      <c r="B28" s="319"/>
      <c r="C28" s="48"/>
      <c r="D28" s="22"/>
      <c r="E28" s="48"/>
      <c r="F28" s="22"/>
      <c r="G28" s="48"/>
      <c r="H28" s="22"/>
      <c r="I28" s="48"/>
      <c r="J28" s="22"/>
    </row>
    <row r="29" spans="1:10" x14ac:dyDescent="0.2">
      <c r="A29" s="320"/>
      <c r="B29" s="319"/>
      <c r="C29" s="48"/>
      <c r="D29" s="22"/>
      <c r="E29" s="48"/>
      <c r="F29" s="22"/>
      <c r="G29" s="48"/>
      <c r="H29" s="22"/>
      <c r="I29" s="48"/>
      <c r="J29" s="22"/>
    </row>
    <row r="30" spans="1:10" x14ac:dyDescent="0.2">
      <c r="A30" s="320"/>
      <c r="B30" s="319"/>
      <c r="C30" s="48"/>
      <c r="D30" s="22"/>
      <c r="E30" s="48"/>
      <c r="F30" s="22"/>
      <c r="G30" s="48"/>
      <c r="H30" s="22"/>
      <c r="I30" s="48"/>
      <c r="J30" s="22"/>
    </row>
    <row r="31" spans="1:10" s="3" customFormat="1" x14ac:dyDescent="0.2">
      <c r="A31" s="320"/>
      <c r="B31" s="319"/>
      <c r="C31" s="48"/>
      <c r="D31" s="22"/>
      <c r="E31" s="48"/>
      <c r="F31" s="22"/>
      <c r="G31" s="48"/>
      <c r="H31" s="22"/>
      <c r="I31" s="48"/>
      <c r="J31" s="22"/>
    </row>
    <row r="32" spans="1:10" x14ac:dyDescent="0.2">
      <c r="A32" s="51"/>
      <c r="B32" s="21"/>
      <c r="C32" s="52"/>
      <c r="D32" s="53"/>
      <c r="E32" s="52"/>
      <c r="F32" s="53"/>
      <c r="G32" s="52"/>
      <c r="H32" s="53"/>
      <c r="I32" s="52"/>
      <c r="J32" s="53"/>
    </row>
    <row r="33" spans="1:10" x14ac:dyDescent="0.2">
      <c r="A33" s="30"/>
      <c r="B33" s="31"/>
      <c r="C33" s="32"/>
      <c r="D33" s="33">
        <f>SUM(D11:D32)</f>
        <v>0</v>
      </c>
      <c r="E33" s="32"/>
      <c r="F33" s="33">
        <f>SUM(F11:F32)</f>
        <v>0</v>
      </c>
      <c r="G33" s="32"/>
      <c r="H33" s="33">
        <f>SUM(H11:H32)</f>
        <v>0</v>
      </c>
      <c r="I33" s="32"/>
      <c r="J33" s="33">
        <f>SUM(J11:J32)</f>
        <v>0</v>
      </c>
    </row>
    <row r="34" spans="1:10" x14ac:dyDescent="0.2">
      <c r="A34" s="2"/>
      <c r="B34" s="329"/>
      <c r="D34" s="6"/>
      <c r="F34" s="6"/>
      <c r="H34" s="6"/>
      <c r="J34" s="6"/>
    </row>
    <row r="35" spans="1:10" x14ac:dyDescent="0.2">
      <c r="D35" s="6"/>
      <c r="F35" s="6"/>
      <c r="H35" s="6"/>
      <c r="J35" s="6"/>
    </row>
    <row r="36" spans="1:10" x14ac:dyDescent="0.2">
      <c r="D36" s="6"/>
      <c r="F36" s="6"/>
      <c r="H36" s="6"/>
      <c r="J36" s="6"/>
    </row>
    <row r="37" spans="1:10" x14ac:dyDescent="0.2">
      <c r="D37" s="6"/>
      <c r="F37" s="6"/>
      <c r="H37" s="6"/>
      <c r="J37" s="6"/>
    </row>
    <row r="38" spans="1:10" x14ac:dyDescent="0.2">
      <c r="D38" s="6"/>
      <c r="F38" s="6"/>
      <c r="H38" s="6"/>
      <c r="J38" s="6"/>
    </row>
    <row r="39" spans="1:10" s="9" customFormat="1" x14ac:dyDescent="0.2">
      <c r="A39" s="8"/>
      <c r="D39" s="12"/>
      <c r="F39" s="12"/>
      <c r="H39" s="12"/>
      <c r="J39" s="12"/>
    </row>
    <row r="40" spans="1:10" s="9" customFormat="1" x14ac:dyDescent="0.2">
      <c r="A40" s="8"/>
      <c r="D40" s="12"/>
      <c r="F40" s="12"/>
      <c r="H40" s="12"/>
      <c r="J40" s="12"/>
    </row>
    <row r="41" spans="1:10" x14ac:dyDescent="0.2">
      <c r="D41" s="6"/>
      <c r="F41" s="6"/>
      <c r="H41" s="6"/>
      <c r="J41" s="6"/>
    </row>
    <row r="42" spans="1:10" x14ac:dyDescent="0.2">
      <c r="D42" s="6"/>
      <c r="F42" s="6"/>
      <c r="H42" s="6"/>
      <c r="J42" s="6"/>
    </row>
    <row r="43" spans="1:10" x14ac:dyDescent="0.2">
      <c r="D43" s="6"/>
      <c r="F43" s="6"/>
      <c r="J43" s="6"/>
    </row>
    <row r="44" spans="1:10" x14ac:dyDescent="0.2">
      <c r="D44" s="6"/>
      <c r="F44" s="6"/>
      <c r="J44" s="6"/>
    </row>
    <row r="45" spans="1:10" x14ac:dyDescent="0.2">
      <c r="D45" s="6"/>
      <c r="F45" s="6"/>
      <c r="J45" s="6"/>
    </row>
    <row r="46" spans="1:10" x14ac:dyDescent="0.2">
      <c r="D46" s="6"/>
      <c r="F46" s="6"/>
      <c r="J46" s="6"/>
    </row>
    <row r="47" spans="1:10" x14ac:dyDescent="0.2">
      <c r="D47" s="6"/>
      <c r="F47" s="6"/>
      <c r="J47" s="6"/>
    </row>
    <row r="48" spans="1:10" x14ac:dyDescent="0.2">
      <c r="D48" s="6"/>
      <c r="F48" s="6"/>
      <c r="J48" s="6"/>
    </row>
    <row r="49" spans="4:10" x14ac:dyDescent="0.2">
      <c r="D49" s="6"/>
      <c r="F49" s="6"/>
      <c r="J49" s="6"/>
    </row>
    <row r="50" spans="4:10" x14ac:dyDescent="0.2">
      <c r="D50" s="6"/>
      <c r="F50" s="6"/>
      <c r="J50" s="6"/>
    </row>
    <row r="51" spans="4:10" x14ac:dyDescent="0.2">
      <c r="D51" s="6"/>
      <c r="F51" s="6"/>
      <c r="J51" s="6"/>
    </row>
    <row r="52" spans="4:10" x14ac:dyDescent="0.2">
      <c r="D52" s="6"/>
      <c r="F52" s="6"/>
      <c r="J52" s="6"/>
    </row>
    <row r="53" spans="4:10" x14ac:dyDescent="0.2">
      <c r="D53" s="6"/>
      <c r="F53" s="6"/>
      <c r="J53" s="6"/>
    </row>
    <row r="54" spans="4:10" x14ac:dyDescent="0.2">
      <c r="D54" s="6"/>
      <c r="F54" s="6"/>
      <c r="J54" s="6"/>
    </row>
    <row r="55" spans="4:10" x14ac:dyDescent="0.2">
      <c r="D55" s="6"/>
      <c r="F55" s="6"/>
      <c r="J55" s="6"/>
    </row>
    <row r="56" spans="4:10" x14ac:dyDescent="0.2">
      <c r="D56" s="6"/>
      <c r="F56" s="6"/>
      <c r="J56" s="6"/>
    </row>
    <row r="57" spans="4:10" x14ac:dyDescent="0.2">
      <c r="D57" s="6"/>
      <c r="F57" s="6"/>
      <c r="J57" s="6"/>
    </row>
    <row r="58" spans="4:10" x14ac:dyDescent="0.2">
      <c r="D58" s="6"/>
      <c r="F58" s="6"/>
      <c r="J58" s="6"/>
    </row>
    <row r="59" spans="4:10" x14ac:dyDescent="0.2">
      <c r="D59" s="6"/>
      <c r="F59" s="6"/>
      <c r="J59" s="6"/>
    </row>
    <row r="60" spans="4:10" x14ac:dyDescent="0.2">
      <c r="D60" s="6"/>
      <c r="F60" s="6"/>
      <c r="J60" s="6"/>
    </row>
    <row r="61" spans="4:10" x14ac:dyDescent="0.2">
      <c r="D61" s="6"/>
      <c r="F61" s="6"/>
      <c r="J61" s="6"/>
    </row>
    <row r="62" spans="4:10" x14ac:dyDescent="0.2">
      <c r="D62" s="6"/>
      <c r="F62" s="6"/>
      <c r="J62" s="6"/>
    </row>
    <row r="63" spans="4:10" x14ac:dyDescent="0.2">
      <c r="D63" s="6"/>
      <c r="F63" s="6"/>
      <c r="J63" s="6"/>
    </row>
    <row r="64" spans="4:10" x14ac:dyDescent="0.2">
      <c r="D64" s="6"/>
      <c r="F64" s="6"/>
      <c r="J64" s="6"/>
    </row>
    <row r="65" spans="4:10" x14ac:dyDescent="0.2">
      <c r="D65" s="6"/>
      <c r="F65" s="6"/>
      <c r="J65" s="6"/>
    </row>
    <row r="66" spans="4:10" x14ac:dyDescent="0.2">
      <c r="D66" s="6"/>
      <c r="F66" s="6"/>
      <c r="J66" s="6"/>
    </row>
    <row r="67" spans="4:10" x14ac:dyDescent="0.2">
      <c r="D67" s="6"/>
      <c r="F67" s="6"/>
      <c r="J67" s="6"/>
    </row>
    <row r="68" spans="4:10" x14ac:dyDescent="0.2">
      <c r="D68" s="6"/>
      <c r="F68" s="6"/>
      <c r="J68" s="6"/>
    </row>
    <row r="69" spans="4:10" x14ac:dyDescent="0.2">
      <c r="D69" s="6"/>
      <c r="F69" s="6"/>
      <c r="J69" s="6"/>
    </row>
    <row r="70" spans="4:10" x14ac:dyDescent="0.2">
      <c r="D70" s="6"/>
      <c r="F70" s="6"/>
      <c r="J70" s="6"/>
    </row>
    <row r="71" spans="4:10" x14ac:dyDescent="0.2">
      <c r="D71" s="6"/>
      <c r="F71" s="6"/>
      <c r="J71" s="6"/>
    </row>
    <row r="72" spans="4:10" x14ac:dyDescent="0.2">
      <c r="D72" s="6"/>
      <c r="F72" s="6"/>
      <c r="J72" s="6"/>
    </row>
    <row r="73" spans="4:10" x14ac:dyDescent="0.2">
      <c r="D73" s="6"/>
      <c r="F73" s="6"/>
      <c r="J73" s="6"/>
    </row>
    <row r="74" spans="4:10" x14ac:dyDescent="0.2">
      <c r="D74" s="6"/>
      <c r="F74" s="6"/>
      <c r="J74" s="6"/>
    </row>
    <row r="75" spans="4:10" x14ac:dyDescent="0.2">
      <c r="D75" s="6"/>
      <c r="F75" s="6"/>
      <c r="J75" s="6"/>
    </row>
    <row r="76" spans="4:10" x14ac:dyDescent="0.2">
      <c r="D76" s="6"/>
      <c r="F76" s="6"/>
      <c r="J76" s="6"/>
    </row>
    <row r="77" spans="4:10" x14ac:dyDescent="0.2">
      <c r="D77" s="6"/>
      <c r="F77" s="6"/>
      <c r="J77" s="6"/>
    </row>
    <row r="78" spans="4:10" x14ac:dyDescent="0.2">
      <c r="D78" s="6"/>
      <c r="F78" s="6"/>
      <c r="J78" s="6"/>
    </row>
    <row r="79" spans="4:10" x14ac:dyDescent="0.2">
      <c r="D79" s="6"/>
      <c r="F79" s="6"/>
      <c r="J79" s="6"/>
    </row>
    <row r="80" spans="4:10" x14ac:dyDescent="0.2">
      <c r="D80" s="6"/>
      <c r="F80" s="6"/>
      <c r="J80" s="6"/>
    </row>
    <row r="81" spans="4:10" x14ac:dyDescent="0.2">
      <c r="D81" s="6"/>
      <c r="F81" s="6"/>
      <c r="J81" s="6"/>
    </row>
    <row r="82" spans="4:10" x14ac:dyDescent="0.2">
      <c r="D82" s="6"/>
      <c r="F82" s="6"/>
      <c r="J82" s="6"/>
    </row>
    <row r="83" spans="4:10" x14ac:dyDescent="0.2">
      <c r="D83" s="6"/>
      <c r="F83" s="6"/>
      <c r="J83" s="6"/>
    </row>
    <row r="84" spans="4:10" x14ac:dyDescent="0.2">
      <c r="D84" s="6"/>
      <c r="F84" s="6"/>
      <c r="J84" s="6"/>
    </row>
    <row r="85" spans="4:10" x14ac:dyDescent="0.2">
      <c r="D85" s="6"/>
      <c r="F85" s="6"/>
      <c r="J85" s="6"/>
    </row>
    <row r="86" spans="4:10" x14ac:dyDescent="0.2">
      <c r="D86" s="6"/>
      <c r="F86" s="6"/>
      <c r="J86" s="6"/>
    </row>
    <row r="87" spans="4:10" x14ac:dyDescent="0.2">
      <c r="D87" s="6"/>
      <c r="F87" s="6"/>
      <c r="J87" s="6"/>
    </row>
    <row r="88" spans="4:10" x14ac:dyDescent="0.2">
      <c r="D88" s="6"/>
      <c r="F88" s="6"/>
      <c r="J88" s="6"/>
    </row>
    <row r="89" spans="4:10" x14ac:dyDescent="0.2">
      <c r="D89" s="6"/>
      <c r="F89" s="6"/>
      <c r="J89" s="6"/>
    </row>
    <row r="90" spans="4:10" x14ac:dyDescent="0.2">
      <c r="D90" s="6"/>
      <c r="F90" s="6"/>
      <c r="J90" s="6"/>
    </row>
    <row r="91" spans="4:10" x14ac:dyDescent="0.2">
      <c r="D91" s="6"/>
      <c r="F91" s="6"/>
      <c r="J91" s="6"/>
    </row>
    <row r="92" spans="4:10" x14ac:dyDescent="0.2">
      <c r="D92" s="6"/>
      <c r="F92" s="6"/>
      <c r="J92" s="6"/>
    </row>
    <row r="93" spans="4:10" x14ac:dyDescent="0.2">
      <c r="D93" s="6"/>
      <c r="F93" s="6"/>
      <c r="J93" s="6"/>
    </row>
    <row r="94" spans="4:10" x14ac:dyDescent="0.2">
      <c r="D94" s="6"/>
      <c r="F94" s="6"/>
      <c r="J94" s="6"/>
    </row>
    <row r="95" spans="4:10" x14ac:dyDescent="0.2">
      <c r="D95" s="6"/>
      <c r="F95" s="6"/>
      <c r="J95" s="6"/>
    </row>
    <row r="96" spans="4:10" x14ac:dyDescent="0.2">
      <c r="D96" s="6"/>
      <c r="F96" s="6"/>
      <c r="J96" s="6"/>
    </row>
    <row r="97" spans="4:10" x14ac:dyDescent="0.2">
      <c r="D97" s="6"/>
      <c r="F97" s="6"/>
      <c r="J97" s="6"/>
    </row>
    <row r="98" spans="4:10" x14ac:dyDescent="0.2">
      <c r="D98" s="6"/>
      <c r="F98" s="6"/>
      <c r="J98" s="6"/>
    </row>
    <row r="99" spans="4:10" x14ac:dyDescent="0.2">
      <c r="D99" s="6"/>
      <c r="F99" s="6"/>
      <c r="J99" s="6"/>
    </row>
    <row r="100" spans="4:10" x14ac:dyDescent="0.2">
      <c r="D100" s="6"/>
      <c r="F100" s="6"/>
      <c r="J100" s="6"/>
    </row>
    <row r="101" spans="4:10" x14ac:dyDescent="0.2">
      <c r="D101" s="6"/>
      <c r="F101" s="6"/>
      <c r="J101" s="6"/>
    </row>
    <row r="102" spans="4:10" x14ac:dyDescent="0.2">
      <c r="D102" s="6"/>
      <c r="F102" s="6"/>
      <c r="J102" s="6"/>
    </row>
    <row r="103" spans="4:10" x14ac:dyDescent="0.2">
      <c r="D103" s="6"/>
      <c r="F103" s="6"/>
      <c r="J103" s="6"/>
    </row>
    <row r="104" spans="4:10" x14ac:dyDescent="0.2">
      <c r="D104" s="6"/>
      <c r="F104" s="6"/>
      <c r="J104" s="6"/>
    </row>
    <row r="105" spans="4:10" x14ac:dyDescent="0.2">
      <c r="D105" s="6"/>
      <c r="F105" s="6"/>
      <c r="J105" s="6"/>
    </row>
    <row r="106" spans="4:10" x14ac:dyDescent="0.2">
      <c r="D106" s="6"/>
      <c r="F106" s="6"/>
      <c r="J106" s="6"/>
    </row>
    <row r="107" spans="4:10" x14ac:dyDescent="0.2">
      <c r="D107" s="6"/>
      <c r="F107" s="6"/>
      <c r="J107" s="6"/>
    </row>
    <row r="108" spans="4:10" x14ac:dyDescent="0.2">
      <c r="D108" s="6"/>
      <c r="F108" s="6"/>
      <c r="J108" s="6"/>
    </row>
    <row r="109" spans="4:10" x14ac:dyDescent="0.2">
      <c r="D109" s="6"/>
      <c r="F109" s="6"/>
      <c r="J109" s="6"/>
    </row>
    <row r="110" spans="4:10" x14ac:dyDescent="0.2">
      <c r="D110" s="6"/>
      <c r="F110" s="6"/>
      <c r="J110" s="6"/>
    </row>
    <row r="111" spans="4:10" x14ac:dyDescent="0.2">
      <c r="D111" s="6"/>
      <c r="F111" s="6"/>
      <c r="J111" s="6"/>
    </row>
    <row r="112" spans="4:10" x14ac:dyDescent="0.2">
      <c r="D112" s="6"/>
      <c r="F112" s="6"/>
      <c r="J112" s="6"/>
    </row>
    <row r="113" spans="4:10" x14ac:dyDescent="0.2">
      <c r="D113" s="6"/>
      <c r="F113" s="6"/>
      <c r="J113" s="6"/>
    </row>
    <row r="114" spans="4:10" x14ac:dyDescent="0.2">
      <c r="D114" s="6"/>
      <c r="F114" s="6"/>
      <c r="J114" s="6"/>
    </row>
    <row r="115" spans="4:10" x14ac:dyDescent="0.2">
      <c r="D115" s="6"/>
      <c r="F115" s="6"/>
      <c r="J115" s="6"/>
    </row>
    <row r="116" spans="4:10" x14ac:dyDescent="0.2">
      <c r="D116" s="6"/>
      <c r="F116" s="6"/>
      <c r="J116" s="6"/>
    </row>
    <row r="117" spans="4:10" x14ac:dyDescent="0.2">
      <c r="D117" s="6"/>
      <c r="F117" s="6"/>
      <c r="J117" s="6"/>
    </row>
    <row r="118" spans="4:10" x14ac:dyDescent="0.2">
      <c r="D118" s="6"/>
      <c r="F118" s="6"/>
      <c r="J118" s="6"/>
    </row>
    <row r="119" spans="4:10" x14ac:dyDescent="0.2">
      <c r="D119" s="6"/>
      <c r="F119" s="6"/>
      <c r="J119" s="6"/>
    </row>
    <row r="120" spans="4:10" x14ac:dyDescent="0.2">
      <c r="D120" s="6"/>
      <c r="F120" s="6"/>
      <c r="J120" s="6"/>
    </row>
    <row r="121" spans="4:10" x14ac:dyDescent="0.2">
      <c r="D121" s="6"/>
      <c r="F121" s="6"/>
      <c r="J121" s="6"/>
    </row>
    <row r="122" spans="4:10" x14ac:dyDescent="0.2">
      <c r="D122" s="6"/>
      <c r="F122" s="6"/>
      <c r="J122" s="6"/>
    </row>
    <row r="123" spans="4:10" x14ac:dyDescent="0.2">
      <c r="D123" s="6"/>
      <c r="F123" s="6"/>
      <c r="J123" s="6"/>
    </row>
    <row r="124" spans="4:10" x14ac:dyDescent="0.2">
      <c r="D124" s="6"/>
      <c r="F124" s="6"/>
      <c r="J124" s="6"/>
    </row>
    <row r="125" spans="4:10" x14ac:dyDescent="0.2">
      <c r="D125" s="6"/>
      <c r="F125" s="6"/>
      <c r="J125" s="6"/>
    </row>
    <row r="126" spans="4:10" x14ac:dyDescent="0.2">
      <c r="D126" s="6"/>
      <c r="J126" s="6"/>
    </row>
    <row r="127" spans="4:10" x14ac:dyDescent="0.2">
      <c r="D127" s="6"/>
    </row>
    <row r="128" spans="4:10" x14ac:dyDescent="0.2">
      <c r="D128" s="6"/>
    </row>
    <row r="129" spans="4:4" x14ac:dyDescent="0.2">
      <c r="D129" s="6"/>
    </row>
    <row r="130" spans="4:4" x14ac:dyDescent="0.2">
      <c r="D130" s="6"/>
    </row>
    <row r="131" spans="4:4" x14ac:dyDescent="0.2">
      <c r="D131" s="6"/>
    </row>
    <row r="132" spans="4:4" x14ac:dyDescent="0.2">
      <c r="D132" s="6"/>
    </row>
    <row r="133" spans="4:4" x14ac:dyDescent="0.2">
      <c r="D133" s="6"/>
    </row>
    <row r="134" spans="4:4" x14ac:dyDescent="0.2">
      <c r="D134" s="6"/>
    </row>
    <row r="135" spans="4:4" x14ac:dyDescent="0.2">
      <c r="D135" s="6"/>
    </row>
    <row r="136" spans="4:4" x14ac:dyDescent="0.2">
      <c r="D136" s="6"/>
    </row>
    <row r="137" spans="4:4" x14ac:dyDescent="0.2">
      <c r="D137" s="6"/>
    </row>
    <row r="138" spans="4:4" x14ac:dyDescent="0.2">
      <c r="D138" s="6"/>
    </row>
    <row r="139" spans="4:4" x14ac:dyDescent="0.2">
      <c r="D139" s="6"/>
    </row>
    <row r="140" spans="4:4" x14ac:dyDescent="0.2">
      <c r="D140" s="6"/>
    </row>
    <row r="141" spans="4:4" x14ac:dyDescent="0.2">
      <c r="D141" s="6"/>
    </row>
    <row r="142" spans="4:4" x14ac:dyDescent="0.2">
      <c r="D142" s="6"/>
    </row>
    <row r="143" spans="4:4" x14ac:dyDescent="0.2">
      <c r="D143" s="6"/>
    </row>
    <row r="144" spans="4:4" x14ac:dyDescent="0.2">
      <c r="D144" s="6"/>
    </row>
    <row r="145" spans="4:4" x14ac:dyDescent="0.2">
      <c r="D145" s="6"/>
    </row>
  </sheetData>
  <mergeCells count="24">
    <mergeCell ref="E8:F8"/>
    <mergeCell ref="B2:J2"/>
    <mergeCell ref="B3:J3"/>
    <mergeCell ref="B4:J4"/>
    <mergeCell ref="I6:J6"/>
    <mergeCell ref="G6:H6"/>
    <mergeCell ref="E6:F6"/>
    <mergeCell ref="I5:J5"/>
    <mergeCell ref="A1:J1"/>
    <mergeCell ref="I7:J7"/>
    <mergeCell ref="I8:J8"/>
    <mergeCell ref="I9:J9"/>
    <mergeCell ref="G9:H9"/>
    <mergeCell ref="C6:D6"/>
    <mergeCell ref="C5:D5"/>
    <mergeCell ref="E5:F5"/>
    <mergeCell ref="G5:H5"/>
    <mergeCell ref="E9:F9"/>
    <mergeCell ref="C9:D9"/>
    <mergeCell ref="C8:D8"/>
    <mergeCell ref="C7:D7"/>
    <mergeCell ref="G8:H8"/>
    <mergeCell ref="G7:H7"/>
    <mergeCell ref="E7:F7"/>
  </mergeCells>
  <phoneticPr fontId="24" type="noConversion"/>
  <pageMargins left="0.59055118110236227" right="0.59055118110236227" top="0.70866141732283472" bottom="0.70866141732283472" header="0.30000000000000004" footer="0.30000000000000004"/>
  <pageSetup paperSize="9" orientation="landscape" horizontalDpi="192" verticalDpi="192"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108"/>
  <sheetViews>
    <sheetView showGridLines="0" zoomScale="125" zoomScaleNormal="125" zoomScalePageLayoutView="125" workbookViewId="0">
      <selection activeCell="B9" sqref="B9"/>
    </sheetView>
  </sheetViews>
  <sheetFormatPr defaultColWidth="8.7109375" defaultRowHeight="12.75" x14ac:dyDescent="0.2"/>
  <cols>
    <col min="1" max="1" width="3.28515625" style="61" customWidth="1"/>
    <col min="2" max="2" width="39.7109375" style="63" customWidth="1"/>
    <col min="3" max="9" width="9.7109375" style="63" customWidth="1"/>
    <col min="10" max="10" width="8.28515625" style="63" customWidth="1"/>
    <col min="11" max="16384" width="8.7109375" style="63"/>
  </cols>
  <sheetData>
    <row r="1" spans="1:21" x14ac:dyDescent="0.2">
      <c r="A1" s="466" t="s">
        <v>140</v>
      </c>
      <c r="B1" s="467"/>
      <c r="C1" s="467"/>
      <c r="D1" s="467"/>
      <c r="E1" s="467"/>
      <c r="F1" s="467"/>
      <c r="G1" s="467"/>
      <c r="H1" s="467"/>
      <c r="I1" s="467"/>
      <c r="J1" s="467"/>
      <c r="K1" s="62"/>
      <c r="L1" s="62"/>
      <c r="M1" s="62"/>
      <c r="N1" s="62"/>
      <c r="O1" s="62"/>
      <c r="P1" s="62"/>
      <c r="Q1" s="62"/>
      <c r="R1" s="62"/>
      <c r="S1" s="62"/>
      <c r="T1" s="62"/>
      <c r="U1" s="62"/>
    </row>
    <row r="2" spans="1:21" x14ac:dyDescent="0.2">
      <c r="A2" s="330"/>
      <c r="B2" s="468" t="s">
        <v>58</v>
      </c>
      <c r="C2" s="468"/>
      <c r="D2" s="468"/>
      <c r="E2" s="468"/>
      <c r="F2" s="468"/>
      <c r="G2" s="468"/>
      <c r="H2" s="468"/>
      <c r="I2" s="468"/>
      <c r="J2" s="469"/>
      <c r="K2" s="62"/>
      <c r="L2" s="62"/>
      <c r="M2" s="62"/>
      <c r="N2" s="62"/>
      <c r="O2" s="62"/>
      <c r="P2" s="62"/>
      <c r="Q2" s="62"/>
      <c r="R2" s="62"/>
      <c r="S2" s="62"/>
      <c r="T2" s="62"/>
    </row>
    <row r="3" spans="1:21" s="64" customFormat="1" x14ac:dyDescent="0.2">
      <c r="A3" s="85"/>
      <c r="B3" s="327"/>
      <c r="C3" s="459" t="s">
        <v>141</v>
      </c>
      <c r="D3" s="459"/>
      <c r="E3" s="459" t="s">
        <v>142</v>
      </c>
      <c r="F3" s="459"/>
      <c r="G3" s="459" t="s">
        <v>143</v>
      </c>
      <c r="H3" s="459"/>
      <c r="I3" s="459" t="s">
        <v>144</v>
      </c>
      <c r="J3" s="459"/>
    </row>
    <row r="4" spans="1:21" s="65" customFormat="1" x14ac:dyDescent="0.2">
      <c r="A4" s="118">
        <v>1</v>
      </c>
      <c r="B4" s="24" t="s">
        <v>145</v>
      </c>
      <c r="C4" s="457"/>
      <c r="D4" s="458"/>
      <c r="E4" s="457"/>
      <c r="F4" s="458"/>
      <c r="G4" s="457"/>
      <c r="H4" s="458"/>
      <c r="I4" s="457"/>
      <c r="J4" s="458"/>
    </row>
    <row r="5" spans="1:21" ht="25.5" x14ac:dyDescent="0.2">
      <c r="A5" s="119">
        <v>2</v>
      </c>
      <c r="B5" s="39" t="s">
        <v>146</v>
      </c>
      <c r="C5" s="471"/>
      <c r="D5" s="472"/>
      <c r="E5" s="471"/>
      <c r="F5" s="472"/>
      <c r="G5" s="471"/>
      <c r="H5" s="472"/>
      <c r="I5" s="471"/>
      <c r="J5" s="472"/>
    </row>
    <row r="6" spans="1:21" ht="40.5" customHeight="1" x14ac:dyDescent="0.2">
      <c r="A6" s="119">
        <v>3</v>
      </c>
      <c r="B6" s="39" t="s">
        <v>147</v>
      </c>
      <c r="C6" s="473"/>
      <c r="D6" s="474"/>
      <c r="E6" s="475"/>
      <c r="F6" s="475"/>
      <c r="G6" s="475"/>
      <c r="H6" s="475"/>
      <c r="I6" s="475"/>
      <c r="J6" s="475"/>
    </row>
    <row r="7" spans="1:21" s="65" customFormat="1" x14ac:dyDescent="0.2">
      <c r="A7" s="120">
        <v>4</v>
      </c>
      <c r="B7" s="58" t="s">
        <v>148</v>
      </c>
      <c r="C7" s="470"/>
      <c r="D7" s="470"/>
      <c r="E7" s="470"/>
      <c r="F7" s="470"/>
      <c r="G7" s="470"/>
      <c r="H7" s="470"/>
      <c r="I7" s="470"/>
      <c r="J7" s="470"/>
    </row>
    <row r="8" spans="1:21" ht="30.75" customHeight="1" x14ac:dyDescent="0.2">
      <c r="A8" s="116">
        <v>5</v>
      </c>
      <c r="B8" s="117" t="s">
        <v>149</v>
      </c>
      <c r="C8" s="153" t="s">
        <v>55</v>
      </c>
      <c r="D8" s="153" t="s">
        <v>139</v>
      </c>
      <c r="E8" s="153" t="s">
        <v>55</v>
      </c>
      <c r="F8" s="153" t="s">
        <v>139</v>
      </c>
      <c r="G8" s="153" t="s">
        <v>55</v>
      </c>
      <c r="H8" s="153" t="s">
        <v>139</v>
      </c>
      <c r="I8" s="153" t="s">
        <v>55</v>
      </c>
      <c r="J8" s="153" t="s">
        <v>139</v>
      </c>
    </row>
    <row r="9" spans="1:21" x14ac:dyDescent="0.2">
      <c r="A9" s="88"/>
      <c r="B9" s="29"/>
      <c r="C9" s="89"/>
      <c r="D9" s="90"/>
      <c r="E9" s="89"/>
      <c r="F9" s="90"/>
      <c r="G9" s="89"/>
      <c r="H9" s="90"/>
      <c r="I9" s="89"/>
      <c r="J9" s="90"/>
    </row>
    <row r="10" spans="1:21" s="65" customFormat="1" x14ac:dyDescent="0.2">
      <c r="A10" s="319"/>
      <c r="B10" s="319"/>
      <c r="C10" s="49"/>
      <c r="D10" s="81"/>
      <c r="E10" s="49"/>
      <c r="F10" s="81"/>
      <c r="G10" s="49"/>
      <c r="H10" s="81"/>
      <c r="I10" s="49"/>
      <c r="J10" s="81"/>
    </row>
    <row r="11" spans="1:21" x14ac:dyDescent="0.2">
      <c r="A11" s="319"/>
      <c r="B11" s="319"/>
      <c r="C11" s="49"/>
      <c r="D11" s="81"/>
      <c r="E11" s="49"/>
      <c r="F11" s="81"/>
      <c r="G11" s="49"/>
      <c r="H11" s="81"/>
      <c r="I11" s="49"/>
      <c r="J11" s="81"/>
    </row>
    <row r="12" spans="1:21" x14ac:dyDescent="0.2">
      <c r="A12" s="319"/>
      <c r="B12" s="319"/>
      <c r="C12" s="49"/>
      <c r="D12" s="81"/>
      <c r="E12" s="49"/>
      <c r="F12" s="81"/>
      <c r="G12" s="49"/>
      <c r="H12" s="81"/>
      <c r="I12" s="49"/>
      <c r="J12" s="81"/>
    </row>
    <row r="13" spans="1:21" s="65" customFormat="1" x14ac:dyDescent="0.2">
      <c r="A13" s="319"/>
      <c r="B13" s="319"/>
      <c r="C13" s="49"/>
      <c r="D13" s="81"/>
      <c r="E13" s="49"/>
      <c r="F13" s="81"/>
      <c r="G13" s="49"/>
      <c r="H13" s="81"/>
      <c r="I13" s="49"/>
      <c r="J13" s="81"/>
    </row>
    <row r="14" spans="1:21" x14ac:dyDescent="0.2">
      <c r="A14" s="319"/>
      <c r="B14" s="20"/>
      <c r="C14" s="49"/>
      <c r="D14" s="81"/>
      <c r="E14" s="49"/>
      <c r="F14" s="81"/>
      <c r="G14" s="49"/>
      <c r="H14" s="81"/>
      <c r="I14" s="49"/>
      <c r="J14" s="81"/>
    </row>
    <row r="15" spans="1:21" s="65" customFormat="1" x14ac:dyDescent="0.2">
      <c r="A15" s="319"/>
      <c r="B15" s="20"/>
      <c r="C15" s="49"/>
      <c r="D15" s="81"/>
      <c r="E15" s="49"/>
      <c r="F15" s="81"/>
      <c r="G15" s="49"/>
      <c r="H15" s="81"/>
      <c r="I15" s="49"/>
      <c r="J15" s="81"/>
    </row>
    <row r="16" spans="1:21" x14ac:dyDescent="0.2">
      <c r="A16" s="319"/>
      <c r="B16" s="57"/>
      <c r="C16" s="49"/>
      <c r="D16" s="81"/>
      <c r="E16" s="49"/>
      <c r="F16" s="81"/>
      <c r="G16" s="49"/>
      <c r="H16" s="81"/>
      <c r="I16" s="49"/>
      <c r="J16" s="81"/>
    </row>
    <row r="17" spans="1:10" x14ac:dyDescent="0.2">
      <c r="A17" s="319"/>
      <c r="B17" s="319"/>
      <c r="C17" s="49"/>
      <c r="D17" s="81"/>
      <c r="E17" s="49"/>
      <c r="F17" s="81"/>
      <c r="G17" s="49"/>
      <c r="H17" s="81"/>
      <c r="I17" s="49"/>
      <c r="J17" s="81"/>
    </row>
    <row r="18" spans="1:10" x14ac:dyDescent="0.2">
      <c r="A18" s="319"/>
      <c r="B18" s="57"/>
      <c r="C18" s="49"/>
      <c r="D18" s="81"/>
      <c r="E18" s="49"/>
      <c r="F18" s="81"/>
      <c r="G18" s="49"/>
      <c r="H18" s="81"/>
      <c r="I18" s="49"/>
      <c r="J18" s="81"/>
    </row>
    <row r="19" spans="1:10" x14ac:dyDescent="0.2">
      <c r="A19" s="319"/>
      <c r="B19" s="20"/>
      <c r="C19" s="49"/>
      <c r="D19" s="81"/>
      <c r="E19" s="49"/>
      <c r="F19" s="81"/>
      <c r="G19" s="49"/>
      <c r="H19" s="81"/>
      <c r="I19" s="49"/>
      <c r="J19" s="81"/>
    </row>
    <row r="20" spans="1:10" x14ac:dyDescent="0.2">
      <c r="A20" s="319"/>
      <c r="B20" s="57"/>
      <c r="C20" s="49"/>
      <c r="D20" s="81"/>
      <c r="E20" s="49"/>
      <c r="F20" s="81"/>
      <c r="G20" s="49"/>
      <c r="H20" s="81"/>
      <c r="I20" s="49"/>
      <c r="J20" s="81"/>
    </row>
    <row r="21" spans="1:10" x14ac:dyDescent="0.2">
      <c r="A21" s="319"/>
      <c r="B21" s="57"/>
      <c r="C21" s="49"/>
      <c r="D21" s="81"/>
      <c r="E21" s="49"/>
      <c r="F21" s="81"/>
      <c r="G21" s="49"/>
      <c r="H21" s="81"/>
      <c r="I21" s="49"/>
      <c r="J21" s="81"/>
    </row>
    <row r="22" spans="1:10" x14ac:dyDescent="0.2">
      <c r="A22" s="319"/>
      <c r="B22" s="57"/>
      <c r="C22" s="49"/>
      <c r="D22" s="81"/>
      <c r="E22" s="49"/>
      <c r="F22" s="81"/>
      <c r="G22" s="49"/>
      <c r="H22" s="81"/>
      <c r="I22" s="49"/>
      <c r="J22" s="81"/>
    </row>
    <row r="23" spans="1:10" x14ac:dyDescent="0.2">
      <c r="A23" s="319"/>
      <c r="B23" s="57"/>
      <c r="C23" s="49"/>
      <c r="D23" s="81"/>
      <c r="E23" s="49"/>
      <c r="F23" s="81"/>
      <c r="G23" s="49"/>
      <c r="H23" s="81"/>
      <c r="I23" s="49"/>
      <c r="J23" s="81"/>
    </row>
    <row r="24" spans="1:10" x14ac:dyDescent="0.2">
      <c r="A24" s="319"/>
      <c r="B24" s="319"/>
      <c r="C24" s="49"/>
      <c r="D24" s="81"/>
      <c r="E24" s="49"/>
      <c r="F24" s="81"/>
      <c r="G24" s="49"/>
      <c r="H24" s="81"/>
      <c r="I24" s="49"/>
      <c r="J24" s="81"/>
    </row>
    <row r="25" spans="1:10" s="65" customFormat="1" x14ac:dyDescent="0.2">
      <c r="A25" s="319"/>
      <c r="B25" s="319"/>
      <c r="C25" s="49"/>
      <c r="D25" s="81"/>
      <c r="E25" s="49"/>
      <c r="F25" s="81"/>
      <c r="G25" s="49"/>
      <c r="H25" s="81"/>
      <c r="I25" s="49"/>
      <c r="J25" s="81"/>
    </row>
    <row r="26" spans="1:10" x14ac:dyDescent="0.2">
      <c r="A26" s="319"/>
      <c r="B26" s="319"/>
      <c r="C26" s="49"/>
      <c r="D26" s="81"/>
      <c r="E26" s="49"/>
      <c r="F26" s="81"/>
      <c r="G26" s="49"/>
      <c r="H26" s="81"/>
      <c r="I26" s="49"/>
      <c r="J26" s="81"/>
    </row>
    <row r="27" spans="1:10" x14ac:dyDescent="0.2">
      <c r="A27" s="319"/>
      <c r="B27" s="319"/>
      <c r="C27" s="49"/>
      <c r="D27" s="81"/>
      <c r="E27" s="49"/>
      <c r="F27" s="81"/>
      <c r="G27" s="49"/>
      <c r="H27" s="81"/>
      <c r="I27" s="49"/>
      <c r="J27" s="81"/>
    </row>
    <row r="28" spans="1:10" s="65" customFormat="1" x14ac:dyDescent="0.2">
      <c r="A28" s="319"/>
      <c r="B28" s="319"/>
      <c r="C28" s="49"/>
      <c r="D28" s="81"/>
      <c r="E28" s="49"/>
      <c r="F28" s="81"/>
      <c r="G28" s="49"/>
      <c r="H28" s="81"/>
      <c r="I28" s="49"/>
      <c r="J28" s="81"/>
    </row>
    <row r="29" spans="1:10" x14ac:dyDescent="0.2">
      <c r="A29" s="21"/>
      <c r="B29" s="21"/>
      <c r="C29" s="91"/>
      <c r="D29" s="92"/>
      <c r="E29" s="91"/>
      <c r="F29" s="92"/>
      <c r="G29" s="91"/>
      <c r="H29" s="92"/>
      <c r="I29" s="91"/>
      <c r="J29" s="92"/>
    </row>
    <row r="30" spans="1:10" x14ac:dyDescent="0.2">
      <c r="A30" s="31"/>
      <c r="B30" s="31"/>
      <c r="C30" s="323"/>
      <c r="D30" s="93">
        <f>SUM(D9:D29)</f>
        <v>0</v>
      </c>
      <c r="E30" s="323"/>
      <c r="F30" s="93">
        <f>SUM(F9:F29)</f>
        <v>0</v>
      </c>
      <c r="G30" s="323"/>
      <c r="H30" s="93">
        <f>SUM(H9:H29)</f>
        <v>0</v>
      </c>
      <c r="I30" s="323"/>
      <c r="J30" s="93">
        <f>SUM(J9:J29)</f>
        <v>0</v>
      </c>
    </row>
    <row r="31" spans="1:10" x14ac:dyDescent="0.2">
      <c r="A31" s="78"/>
      <c r="B31" s="325"/>
      <c r="C31" s="325"/>
      <c r="D31" s="94"/>
      <c r="E31" s="325"/>
      <c r="F31" s="94"/>
      <c r="G31" s="325"/>
      <c r="H31" s="325"/>
      <c r="I31" s="325"/>
      <c r="J31" s="94"/>
    </row>
    <row r="32" spans="1:10" x14ac:dyDescent="0.2">
      <c r="A32" s="78"/>
      <c r="B32" s="325"/>
      <c r="C32" s="325"/>
      <c r="D32" s="94"/>
      <c r="E32" s="325"/>
      <c r="F32" s="94"/>
      <c r="G32" s="325"/>
      <c r="H32" s="325"/>
      <c r="I32" s="325"/>
      <c r="J32" s="94"/>
    </row>
    <row r="33" spans="1:10" x14ac:dyDescent="0.2">
      <c r="A33" s="78"/>
      <c r="B33" s="325"/>
      <c r="C33" s="325"/>
      <c r="D33" s="94"/>
      <c r="E33" s="325"/>
      <c r="F33" s="94"/>
      <c r="G33" s="325"/>
      <c r="H33" s="325"/>
      <c r="I33" s="325"/>
      <c r="J33" s="94"/>
    </row>
    <row r="34" spans="1:10" x14ac:dyDescent="0.2">
      <c r="A34" s="78"/>
      <c r="B34" s="325"/>
      <c r="C34" s="325"/>
      <c r="D34" s="94"/>
      <c r="E34" s="325"/>
      <c r="F34" s="94"/>
      <c r="G34" s="325"/>
      <c r="H34" s="325"/>
      <c r="I34" s="325"/>
      <c r="J34" s="94"/>
    </row>
    <row r="35" spans="1:10" x14ac:dyDescent="0.2">
      <c r="A35" s="78"/>
      <c r="B35" s="325"/>
      <c r="C35" s="325"/>
      <c r="D35" s="94"/>
      <c r="E35" s="325"/>
      <c r="F35" s="94"/>
      <c r="G35" s="325"/>
      <c r="H35" s="325"/>
      <c r="I35" s="325"/>
      <c r="J35" s="94"/>
    </row>
    <row r="36" spans="1:10" x14ac:dyDescent="0.2">
      <c r="A36" s="78"/>
      <c r="B36" s="325"/>
      <c r="C36" s="325"/>
      <c r="D36" s="94"/>
      <c r="E36" s="325"/>
      <c r="F36" s="94"/>
      <c r="G36" s="325"/>
      <c r="H36" s="325"/>
      <c r="I36" s="325"/>
      <c r="J36" s="94"/>
    </row>
    <row r="37" spans="1:10" x14ac:dyDescent="0.2">
      <c r="A37" s="78"/>
      <c r="B37" s="325"/>
      <c r="C37" s="325"/>
      <c r="D37" s="94"/>
      <c r="E37" s="325"/>
      <c r="F37" s="94"/>
      <c r="G37" s="325"/>
      <c r="H37" s="325"/>
      <c r="I37" s="325"/>
      <c r="J37" s="94"/>
    </row>
    <row r="38" spans="1:10" x14ac:dyDescent="0.2">
      <c r="A38" s="78"/>
      <c r="B38" s="325"/>
      <c r="C38" s="325"/>
      <c r="D38" s="94"/>
      <c r="E38" s="325"/>
      <c r="F38" s="94"/>
      <c r="G38" s="325"/>
      <c r="H38" s="325"/>
      <c r="I38" s="325"/>
      <c r="J38" s="94"/>
    </row>
    <row r="39" spans="1:10" x14ac:dyDescent="0.2">
      <c r="A39" s="78"/>
      <c r="B39" s="325"/>
      <c r="C39" s="325"/>
      <c r="D39" s="94"/>
      <c r="E39" s="325"/>
      <c r="F39" s="94"/>
      <c r="G39" s="325"/>
      <c r="H39" s="325"/>
      <c r="I39" s="325"/>
      <c r="J39" s="94"/>
    </row>
    <row r="40" spans="1:10" x14ac:dyDescent="0.2">
      <c r="A40" s="78"/>
      <c r="B40" s="325"/>
      <c r="C40" s="325"/>
      <c r="D40" s="94"/>
      <c r="E40" s="325"/>
      <c r="F40" s="94"/>
      <c r="G40" s="325"/>
      <c r="H40" s="325"/>
      <c r="I40" s="325"/>
      <c r="J40" s="94"/>
    </row>
    <row r="41" spans="1:10" x14ac:dyDescent="0.2">
      <c r="A41" s="78"/>
      <c r="B41" s="325"/>
      <c r="C41" s="325"/>
      <c r="D41" s="94"/>
      <c r="E41" s="325"/>
      <c r="F41" s="94"/>
      <c r="G41" s="325"/>
      <c r="H41" s="325"/>
      <c r="I41" s="325"/>
      <c r="J41" s="94"/>
    </row>
    <row r="42" spans="1:10" x14ac:dyDescent="0.2">
      <c r="A42" s="78"/>
      <c r="B42" s="325"/>
      <c r="C42" s="325"/>
      <c r="D42" s="94"/>
      <c r="E42" s="325"/>
      <c r="F42" s="94"/>
      <c r="G42" s="325"/>
      <c r="H42" s="325"/>
      <c r="I42" s="325"/>
      <c r="J42" s="94"/>
    </row>
    <row r="43" spans="1:10" x14ac:dyDescent="0.2">
      <c r="A43" s="78"/>
      <c r="B43" s="325"/>
      <c r="C43" s="325"/>
      <c r="D43" s="94"/>
      <c r="E43" s="325"/>
      <c r="F43" s="94"/>
      <c r="G43" s="325"/>
      <c r="H43" s="325"/>
      <c r="I43" s="325"/>
      <c r="J43" s="94"/>
    </row>
    <row r="44" spans="1:10" x14ac:dyDescent="0.2">
      <c r="A44" s="78"/>
      <c r="B44" s="325"/>
      <c r="C44" s="325"/>
      <c r="D44" s="94"/>
      <c r="E44" s="325"/>
      <c r="F44" s="94"/>
      <c r="G44" s="325"/>
      <c r="H44" s="325"/>
      <c r="I44" s="325"/>
      <c r="J44" s="94"/>
    </row>
    <row r="45" spans="1:10" x14ac:dyDescent="0.2">
      <c r="A45" s="78"/>
      <c r="B45" s="325"/>
      <c r="C45" s="325"/>
      <c r="D45" s="94"/>
      <c r="E45" s="325"/>
      <c r="F45" s="94"/>
      <c r="G45" s="325"/>
      <c r="H45" s="325"/>
      <c r="I45" s="325"/>
      <c r="J45" s="94"/>
    </row>
    <row r="46" spans="1:10" x14ac:dyDescent="0.2">
      <c r="A46" s="78"/>
      <c r="B46" s="325"/>
      <c r="C46" s="325"/>
      <c r="D46" s="94"/>
      <c r="E46" s="325"/>
      <c r="F46" s="94"/>
      <c r="G46" s="325"/>
      <c r="H46" s="325"/>
      <c r="I46" s="325"/>
      <c r="J46" s="94"/>
    </row>
    <row r="47" spans="1:10" x14ac:dyDescent="0.2">
      <c r="A47" s="78"/>
      <c r="B47" s="325"/>
      <c r="C47" s="325"/>
      <c r="D47" s="94"/>
      <c r="E47" s="325"/>
      <c r="F47" s="94"/>
      <c r="G47" s="325"/>
      <c r="H47" s="325"/>
      <c r="I47" s="325"/>
      <c r="J47" s="94"/>
    </row>
    <row r="48" spans="1:10" x14ac:dyDescent="0.2">
      <c r="A48" s="78"/>
      <c r="B48" s="325"/>
      <c r="C48" s="325"/>
      <c r="D48" s="94"/>
      <c r="E48" s="325"/>
      <c r="F48" s="94"/>
      <c r="G48" s="325"/>
      <c r="H48" s="325"/>
      <c r="I48" s="325"/>
      <c r="J48" s="94"/>
    </row>
    <row r="49" spans="1:10" x14ac:dyDescent="0.2">
      <c r="A49" s="78"/>
      <c r="B49" s="325"/>
      <c r="C49" s="325"/>
      <c r="D49" s="94"/>
      <c r="E49" s="325"/>
      <c r="F49" s="94"/>
      <c r="G49" s="325"/>
      <c r="H49" s="325"/>
      <c r="I49" s="325"/>
      <c r="J49" s="94"/>
    </row>
    <row r="50" spans="1:10" x14ac:dyDescent="0.2">
      <c r="A50" s="78"/>
      <c r="B50" s="325"/>
      <c r="C50" s="325"/>
      <c r="D50" s="94"/>
      <c r="E50" s="325"/>
      <c r="F50" s="94"/>
      <c r="G50" s="325"/>
      <c r="H50" s="325"/>
      <c r="I50" s="325"/>
      <c r="J50" s="94"/>
    </row>
    <row r="51" spans="1:10" x14ac:dyDescent="0.2">
      <c r="A51" s="78"/>
      <c r="B51" s="325"/>
      <c r="C51" s="325"/>
      <c r="D51" s="94"/>
      <c r="E51" s="325"/>
      <c r="F51" s="94"/>
      <c r="G51" s="325"/>
      <c r="H51" s="325"/>
      <c r="I51" s="325"/>
      <c r="J51" s="94"/>
    </row>
    <row r="52" spans="1:10" x14ac:dyDescent="0.2">
      <c r="A52" s="78"/>
      <c r="B52" s="325"/>
      <c r="C52" s="325"/>
      <c r="D52" s="94"/>
      <c r="E52" s="325"/>
      <c r="F52" s="94"/>
      <c r="G52" s="325"/>
      <c r="H52" s="325"/>
      <c r="I52" s="325"/>
      <c r="J52" s="94"/>
    </row>
    <row r="53" spans="1:10" x14ac:dyDescent="0.2">
      <c r="A53" s="78"/>
      <c r="B53" s="325"/>
      <c r="C53" s="325"/>
      <c r="D53" s="94"/>
      <c r="E53" s="325"/>
      <c r="F53" s="94"/>
      <c r="G53" s="325"/>
      <c r="H53" s="325"/>
      <c r="I53" s="325"/>
      <c r="J53" s="94"/>
    </row>
    <row r="54" spans="1:10" x14ac:dyDescent="0.2">
      <c r="A54" s="78"/>
      <c r="B54" s="325"/>
      <c r="C54" s="325"/>
      <c r="D54" s="94"/>
      <c r="E54" s="325"/>
      <c r="F54" s="94"/>
      <c r="G54" s="325"/>
      <c r="H54" s="325"/>
      <c r="I54" s="325"/>
      <c r="J54" s="94"/>
    </row>
    <row r="55" spans="1:10" x14ac:dyDescent="0.2">
      <c r="A55" s="78"/>
      <c r="B55" s="325"/>
      <c r="C55" s="325"/>
      <c r="D55" s="94"/>
      <c r="E55" s="325"/>
      <c r="F55" s="94"/>
      <c r="G55" s="325"/>
      <c r="H55" s="325"/>
      <c r="I55" s="325"/>
      <c r="J55" s="94"/>
    </row>
    <row r="56" spans="1:10" x14ac:dyDescent="0.2">
      <c r="A56" s="78"/>
      <c r="B56" s="325"/>
      <c r="C56" s="325"/>
      <c r="D56" s="94"/>
      <c r="E56" s="325"/>
      <c r="F56" s="94"/>
      <c r="G56" s="325"/>
      <c r="H56" s="325"/>
      <c r="I56" s="325"/>
      <c r="J56" s="94"/>
    </row>
    <row r="57" spans="1:10" x14ac:dyDescent="0.2">
      <c r="A57" s="78"/>
      <c r="B57" s="325"/>
      <c r="C57" s="325"/>
      <c r="D57" s="94"/>
      <c r="E57" s="325"/>
      <c r="F57" s="94"/>
      <c r="G57" s="325"/>
      <c r="H57" s="325"/>
      <c r="I57" s="325"/>
      <c r="J57" s="94"/>
    </row>
    <row r="58" spans="1:10" x14ac:dyDescent="0.2">
      <c r="A58" s="78"/>
      <c r="B58" s="325"/>
      <c r="C58" s="325"/>
      <c r="D58" s="94"/>
      <c r="E58" s="325"/>
      <c r="F58" s="94"/>
      <c r="G58" s="325"/>
      <c r="H58" s="325"/>
      <c r="I58" s="325"/>
      <c r="J58" s="94"/>
    </row>
    <row r="59" spans="1:10" x14ac:dyDescent="0.2">
      <c r="A59" s="78"/>
      <c r="B59" s="325"/>
      <c r="C59" s="325"/>
      <c r="D59" s="94"/>
      <c r="E59" s="325"/>
      <c r="F59" s="94"/>
      <c r="G59" s="325"/>
      <c r="H59" s="325"/>
      <c r="I59" s="325"/>
      <c r="J59" s="94"/>
    </row>
    <row r="60" spans="1:10" x14ac:dyDescent="0.2">
      <c r="A60" s="78"/>
      <c r="B60" s="325"/>
      <c r="C60" s="325"/>
      <c r="D60" s="94"/>
      <c r="E60" s="325"/>
      <c r="F60" s="94"/>
      <c r="G60" s="325"/>
      <c r="H60" s="325"/>
      <c r="I60" s="325"/>
      <c r="J60" s="94"/>
    </row>
    <row r="61" spans="1:10" x14ac:dyDescent="0.2">
      <c r="A61" s="78"/>
      <c r="B61" s="325"/>
      <c r="C61" s="325"/>
      <c r="D61" s="94"/>
      <c r="E61" s="325"/>
      <c r="F61" s="94"/>
      <c r="G61" s="325"/>
      <c r="H61" s="325"/>
      <c r="I61" s="325"/>
      <c r="J61" s="94"/>
    </row>
    <row r="62" spans="1:10" x14ac:dyDescent="0.2">
      <c r="A62" s="78"/>
      <c r="B62" s="325"/>
      <c r="C62" s="325"/>
      <c r="D62" s="94"/>
      <c r="E62" s="325"/>
      <c r="F62" s="94"/>
      <c r="G62" s="325"/>
      <c r="H62" s="325"/>
      <c r="I62" s="325"/>
      <c r="J62" s="94"/>
    </row>
    <row r="63" spans="1:10" x14ac:dyDescent="0.2">
      <c r="A63" s="78"/>
      <c r="B63" s="325"/>
      <c r="C63" s="325"/>
      <c r="D63" s="94"/>
      <c r="E63" s="325"/>
      <c r="F63" s="94"/>
      <c r="G63" s="325"/>
      <c r="H63" s="325"/>
      <c r="I63" s="325"/>
      <c r="J63" s="94"/>
    </row>
    <row r="64" spans="1:10" x14ac:dyDescent="0.2">
      <c r="A64" s="78"/>
      <c r="B64" s="325"/>
      <c r="C64" s="325"/>
      <c r="D64" s="94"/>
      <c r="E64" s="325"/>
      <c r="F64" s="94"/>
      <c r="G64" s="325"/>
      <c r="H64" s="325"/>
      <c r="I64" s="325"/>
      <c r="J64" s="94"/>
    </row>
    <row r="65" spans="1:10" x14ac:dyDescent="0.2">
      <c r="A65" s="78"/>
      <c r="B65" s="325"/>
      <c r="C65" s="325"/>
      <c r="D65" s="94"/>
      <c r="E65" s="325"/>
      <c r="F65" s="94"/>
      <c r="G65" s="325"/>
      <c r="H65" s="325"/>
      <c r="I65" s="325"/>
      <c r="J65" s="94"/>
    </row>
    <row r="66" spans="1:10" x14ac:dyDescent="0.2">
      <c r="D66" s="67"/>
      <c r="F66" s="67"/>
      <c r="J66" s="67"/>
    </row>
    <row r="67" spans="1:10" x14ac:dyDescent="0.2">
      <c r="D67" s="67"/>
      <c r="F67" s="67"/>
      <c r="J67" s="67"/>
    </row>
    <row r="68" spans="1:10" x14ac:dyDescent="0.2">
      <c r="D68" s="67"/>
      <c r="F68" s="67"/>
      <c r="J68" s="67"/>
    </row>
    <row r="69" spans="1:10" x14ac:dyDescent="0.2">
      <c r="D69" s="67"/>
      <c r="F69" s="67"/>
      <c r="J69" s="67"/>
    </row>
    <row r="70" spans="1:10" x14ac:dyDescent="0.2">
      <c r="D70" s="67"/>
      <c r="F70" s="67"/>
      <c r="J70" s="67"/>
    </row>
    <row r="71" spans="1:10" x14ac:dyDescent="0.2">
      <c r="D71" s="67"/>
      <c r="F71" s="67"/>
      <c r="J71" s="67"/>
    </row>
    <row r="72" spans="1:10" x14ac:dyDescent="0.2">
      <c r="D72" s="67"/>
      <c r="F72" s="67"/>
      <c r="J72" s="67"/>
    </row>
    <row r="73" spans="1:10" x14ac:dyDescent="0.2">
      <c r="D73" s="67"/>
      <c r="F73" s="67"/>
      <c r="J73" s="67"/>
    </row>
    <row r="74" spans="1:10" x14ac:dyDescent="0.2">
      <c r="D74" s="67"/>
      <c r="F74" s="67"/>
      <c r="J74" s="67"/>
    </row>
    <row r="75" spans="1:10" x14ac:dyDescent="0.2">
      <c r="D75" s="67"/>
      <c r="F75" s="67"/>
      <c r="J75" s="67"/>
    </row>
    <row r="76" spans="1:10" x14ac:dyDescent="0.2">
      <c r="D76" s="67"/>
      <c r="F76" s="67"/>
      <c r="J76" s="67"/>
    </row>
    <row r="77" spans="1:10" x14ac:dyDescent="0.2">
      <c r="D77" s="67"/>
      <c r="F77" s="67"/>
      <c r="J77" s="67"/>
    </row>
    <row r="78" spans="1:10" x14ac:dyDescent="0.2">
      <c r="D78" s="67"/>
      <c r="F78" s="67"/>
      <c r="J78" s="67"/>
    </row>
    <row r="79" spans="1:10" x14ac:dyDescent="0.2">
      <c r="D79" s="67"/>
      <c r="F79" s="67"/>
      <c r="J79" s="67"/>
    </row>
    <row r="80" spans="1:10" x14ac:dyDescent="0.2">
      <c r="D80" s="67"/>
      <c r="F80" s="67"/>
      <c r="J80" s="67"/>
    </row>
    <row r="81" spans="4:10" x14ac:dyDescent="0.2">
      <c r="D81" s="67"/>
      <c r="F81" s="67"/>
      <c r="J81" s="67"/>
    </row>
    <row r="82" spans="4:10" x14ac:dyDescent="0.2">
      <c r="D82" s="67"/>
      <c r="F82" s="67"/>
      <c r="J82" s="67"/>
    </row>
    <row r="83" spans="4:10" x14ac:dyDescent="0.2">
      <c r="D83" s="67"/>
      <c r="F83" s="67"/>
      <c r="J83" s="67"/>
    </row>
    <row r="84" spans="4:10" x14ac:dyDescent="0.2">
      <c r="D84" s="67"/>
      <c r="F84" s="67"/>
      <c r="J84" s="67"/>
    </row>
    <row r="85" spans="4:10" x14ac:dyDescent="0.2">
      <c r="D85" s="67"/>
      <c r="F85" s="67"/>
      <c r="J85" s="67"/>
    </row>
    <row r="86" spans="4:10" x14ac:dyDescent="0.2">
      <c r="D86" s="67"/>
      <c r="F86" s="67"/>
      <c r="J86" s="67"/>
    </row>
    <row r="87" spans="4:10" x14ac:dyDescent="0.2">
      <c r="D87" s="67"/>
      <c r="F87" s="67"/>
      <c r="J87" s="67"/>
    </row>
    <row r="88" spans="4:10" x14ac:dyDescent="0.2">
      <c r="D88" s="67"/>
      <c r="F88" s="67"/>
      <c r="J88" s="67"/>
    </row>
    <row r="89" spans="4:10" x14ac:dyDescent="0.2">
      <c r="D89" s="67"/>
      <c r="J89" s="67"/>
    </row>
    <row r="90" spans="4:10" x14ac:dyDescent="0.2">
      <c r="D90" s="67"/>
    </row>
    <row r="91" spans="4:10" x14ac:dyDescent="0.2">
      <c r="D91" s="67"/>
    </row>
    <row r="92" spans="4:10" x14ac:dyDescent="0.2">
      <c r="D92" s="67"/>
    </row>
    <row r="93" spans="4:10" x14ac:dyDescent="0.2">
      <c r="D93" s="67"/>
    </row>
    <row r="94" spans="4:10" x14ac:dyDescent="0.2">
      <c r="D94" s="67"/>
    </row>
    <row r="95" spans="4:10" x14ac:dyDescent="0.2">
      <c r="D95" s="67"/>
    </row>
    <row r="96" spans="4:10" x14ac:dyDescent="0.2">
      <c r="D96" s="67"/>
    </row>
    <row r="97" spans="4:4" x14ac:dyDescent="0.2">
      <c r="D97" s="67"/>
    </row>
    <row r="98" spans="4:4" x14ac:dyDescent="0.2">
      <c r="D98" s="67"/>
    </row>
    <row r="99" spans="4:4" x14ac:dyDescent="0.2">
      <c r="D99" s="67"/>
    </row>
    <row r="100" spans="4:4" x14ac:dyDescent="0.2">
      <c r="D100" s="67"/>
    </row>
    <row r="101" spans="4:4" x14ac:dyDescent="0.2">
      <c r="D101" s="67"/>
    </row>
    <row r="102" spans="4:4" x14ac:dyDescent="0.2">
      <c r="D102" s="67"/>
    </row>
    <row r="103" spans="4:4" x14ac:dyDescent="0.2">
      <c r="D103" s="67"/>
    </row>
    <row r="104" spans="4:4" x14ac:dyDescent="0.2">
      <c r="D104" s="67"/>
    </row>
    <row r="105" spans="4:4" x14ac:dyDescent="0.2">
      <c r="D105" s="67"/>
    </row>
    <row r="106" spans="4:4" x14ac:dyDescent="0.2">
      <c r="D106" s="67"/>
    </row>
    <row r="107" spans="4:4" x14ac:dyDescent="0.2">
      <c r="D107" s="67"/>
    </row>
    <row r="108" spans="4:4" x14ac:dyDescent="0.2">
      <c r="D108" s="67"/>
    </row>
  </sheetData>
  <mergeCells count="22">
    <mergeCell ref="C7:D7"/>
    <mergeCell ref="E7:F7"/>
    <mergeCell ref="G7:H7"/>
    <mergeCell ref="I7:J7"/>
    <mergeCell ref="C5:D5"/>
    <mergeCell ref="E5:F5"/>
    <mergeCell ref="G5:H5"/>
    <mergeCell ref="I5:J5"/>
    <mergeCell ref="C6:D6"/>
    <mergeCell ref="E6:F6"/>
    <mergeCell ref="G6:H6"/>
    <mergeCell ref="I6:J6"/>
    <mergeCell ref="C4:D4"/>
    <mergeCell ref="E4:F4"/>
    <mergeCell ref="G4:H4"/>
    <mergeCell ref="I4:J4"/>
    <mergeCell ref="A1:J1"/>
    <mergeCell ref="B2:J2"/>
    <mergeCell ref="C3:D3"/>
    <mergeCell ref="E3:F3"/>
    <mergeCell ref="G3:H3"/>
    <mergeCell ref="I3:J3"/>
  </mergeCells>
  <phoneticPr fontId="24" type="noConversion"/>
  <pageMargins left="0.59055118110236227" right="0.59055118110236227" top="0.70866141732283472" bottom="0.70866141732283472" header="0.30000000000000004" footer="0.30000000000000004"/>
  <pageSetup paperSize="9" orientation="landscape" horizontalDpi="192" verticalDpi="19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821E3-D5B0-4743-AF77-DF1B2EA40247}">
  <sheetPr>
    <pageSetUpPr fitToPage="1"/>
  </sheetPr>
  <dimension ref="A1:X246"/>
  <sheetViews>
    <sheetView showGridLines="0" zoomScale="115" zoomScaleNormal="115" zoomScaleSheetLayoutView="150" zoomScalePageLayoutView="110" workbookViewId="0">
      <selection activeCell="K15" sqref="K15"/>
    </sheetView>
  </sheetViews>
  <sheetFormatPr defaultColWidth="8.7109375" defaultRowHeight="12.75" x14ac:dyDescent="0.2"/>
  <cols>
    <col min="1" max="1" width="22.7109375" style="124" customWidth="1"/>
    <col min="2" max="2" width="11.7109375" style="173" customWidth="1"/>
    <col min="3" max="3" width="15.42578125" style="173" customWidth="1"/>
    <col min="4" max="4" width="12.42578125" style="173" customWidth="1"/>
    <col min="5" max="6" width="10.7109375" style="173" customWidth="1"/>
    <col min="7" max="7" width="11" style="173" customWidth="1"/>
    <col min="8" max="8" width="9.28515625" style="173" customWidth="1"/>
    <col min="9" max="10" width="12.42578125" style="173" customWidth="1"/>
    <col min="11" max="12" width="12.28515625" style="173" customWidth="1"/>
    <col min="13" max="13" width="12.7109375" style="173" customWidth="1"/>
    <col min="14" max="14" width="9.42578125" style="124" bestFit="1" customWidth="1"/>
    <col min="15" max="16384" width="8.7109375" style="124"/>
  </cols>
  <sheetData>
    <row r="1" spans="1:24" x14ac:dyDescent="0.2">
      <c r="A1" s="447" t="s">
        <v>150</v>
      </c>
      <c r="B1" s="476"/>
      <c r="C1" s="476"/>
      <c r="D1" s="476"/>
      <c r="E1" s="476"/>
      <c r="F1" s="476"/>
      <c r="G1" s="476"/>
      <c r="H1" s="476"/>
      <c r="I1" s="476"/>
      <c r="J1" s="476"/>
      <c r="K1" s="476"/>
      <c r="L1" s="476"/>
      <c r="M1" s="476"/>
      <c r="N1" s="123"/>
      <c r="O1" s="123"/>
      <c r="P1" s="123"/>
      <c r="Q1" s="123"/>
      <c r="R1" s="123"/>
      <c r="S1" s="123"/>
      <c r="T1" s="123"/>
      <c r="U1" s="123"/>
      <c r="V1" s="123"/>
      <c r="W1" s="123"/>
      <c r="X1" s="123"/>
    </row>
    <row r="2" spans="1:24" x14ac:dyDescent="0.2">
      <c r="A2" s="154" t="s">
        <v>58</v>
      </c>
      <c r="B2" s="155"/>
      <c r="C2" s="155"/>
      <c r="D2" s="155"/>
      <c r="E2" s="155"/>
      <c r="F2" s="155"/>
      <c r="G2" s="155"/>
      <c r="H2" s="155"/>
      <c r="I2" s="155"/>
      <c r="J2" s="155"/>
      <c r="K2" s="155"/>
      <c r="L2" s="155"/>
      <c r="M2" s="155"/>
      <c r="N2" s="125"/>
      <c r="O2" s="125"/>
      <c r="P2" s="125"/>
      <c r="Q2" s="125"/>
      <c r="R2" s="125"/>
      <c r="S2" s="125"/>
      <c r="T2" s="125"/>
      <c r="U2" s="125"/>
      <c r="V2" s="125"/>
      <c r="W2" s="125"/>
    </row>
    <row r="3" spans="1:24" s="126" customFormat="1" x14ac:dyDescent="0.2">
      <c r="A3" s="479" t="s">
        <v>151</v>
      </c>
      <c r="B3" s="479" t="s">
        <v>55</v>
      </c>
      <c r="C3" s="479" t="s">
        <v>152</v>
      </c>
      <c r="D3" s="479" t="s">
        <v>153</v>
      </c>
      <c r="E3" s="479" t="s">
        <v>154</v>
      </c>
      <c r="F3" s="479" t="s">
        <v>155</v>
      </c>
      <c r="G3" s="479" t="s">
        <v>156</v>
      </c>
      <c r="H3" s="479" t="s">
        <v>157</v>
      </c>
      <c r="I3" s="479" t="s">
        <v>158</v>
      </c>
      <c r="J3" s="479" t="s">
        <v>159</v>
      </c>
      <c r="K3" s="479" t="s">
        <v>160</v>
      </c>
      <c r="L3" s="481" t="s">
        <v>161</v>
      </c>
      <c r="M3" s="482"/>
    </row>
    <row r="4" spans="1:24" s="126" customFormat="1" ht="145.5" customHeight="1" x14ac:dyDescent="0.2">
      <c r="A4" s="480"/>
      <c r="B4" s="480"/>
      <c r="C4" s="480"/>
      <c r="D4" s="480"/>
      <c r="E4" s="480"/>
      <c r="F4" s="480"/>
      <c r="G4" s="480"/>
      <c r="H4" s="480"/>
      <c r="I4" s="480"/>
      <c r="J4" s="480"/>
      <c r="K4" s="480"/>
      <c r="L4" s="331" t="s">
        <v>162</v>
      </c>
      <c r="M4" s="331" t="s">
        <v>163</v>
      </c>
    </row>
    <row r="5" spans="1:24" s="150" customFormat="1" x14ac:dyDescent="0.2">
      <c r="A5" s="174" t="s">
        <v>164</v>
      </c>
      <c r="B5" s="338">
        <v>45751</v>
      </c>
      <c r="C5" s="175" t="s">
        <v>165</v>
      </c>
      <c r="D5" s="176">
        <v>1400</v>
      </c>
      <c r="E5" s="177">
        <v>3</v>
      </c>
      <c r="F5" s="177">
        <v>1</v>
      </c>
      <c r="G5" s="178">
        <v>2</v>
      </c>
      <c r="H5" s="232">
        <f>SUM(E5:G5)</f>
        <v>6</v>
      </c>
      <c r="I5" s="233">
        <f>IF(D5&gt;0,(D5/H5)*E5,)</f>
        <v>700</v>
      </c>
      <c r="J5" s="233">
        <f>IF(D5&gt;0,(D5/H5)*F5,)</f>
        <v>233.33333333333334</v>
      </c>
      <c r="K5" s="233">
        <f>IF(D5&gt;0,(D5/H5)*G5,)</f>
        <v>466.66666666666669</v>
      </c>
      <c r="L5" s="177" t="s">
        <v>166</v>
      </c>
      <c r="M5" s="177" t="s">
        <v>166</v>
      </c>
      <c r="N5" s="316"/>
    </row>
    <row r="6" spans="1:24" s="133" customFormat="1" x14ac:dyDescent="0.2">
      <c r="A6" s="281" t="s">
        <v>167</v>
      </c>
      <c r="B6" s="337" t="s">
        <v>168</v>
      </c>
      <c r="C6" s="280" t="s">
        <v>169</v>
      </c>
      <c r="D6" s="282">
        <v>2000</v>
      </c>
      <c r="E6" s="283">
        <v>40</v>
      </c>
      <c r="F6" s="283">
        <v>2</v>
      </c>
      <c r="G6" s="284">
        <v>0</v>
      </c>
      <c r="H6" s="232">
        <f>SUM(E6:G6)</f>
        <v>42</v>
      </c>
      <c r="I6" s="233">
        <f>IF(D6&gt;0,(D6/H6)*E6,)</f>
        <v>1904.7619047619048</v>
      </c>
      <c r="J6" s="233">
        <f>IF(D6&gt;0,(D6/H6)*F6,)</f>
        <v>95.238095238095241</v>
      </c>
      <c r="K6" s="233">
        <f>IF(D6&gt;0,(D6/H6)*G6,)</f>
        <v>0</v>
      </c>
      <c r="L6" s="283" t="s">
        <v>166</v>
      </c>
      <c r="M6" s="283" t="s">
        <v>166</v>
      </c>
    </row>
    <row r="7" spans="1:24" x14ac:dyDescent="0.2">
      <c r="A7" s="127"/>
      <c r="B7" s="137"/>
      <c r="C7" s="158"/>
      <c r="D7" s="156">
        <v>0</v>
      </c>
      <c r="E7" s="159"/>
      <c r="F7" s="159"/>
      <c r="G7" s="160"/>
      <c r="H7" s="315">
        <f t="shared" ref="H7:H27" si="0">SUM(E7:G7)</f>
        <v>0</v>
      </c>
      <c r="I7" s="233">
        <f>IF(D7&gt;0,(D7/H7)*E7,)</f>
        <v>0</v>
      </c>
      <c r="J7" s="233">
        <f t="shared" ref="J7:J27" si="1">IF(D7&gt;0,(D7/H7)*F7,)</f>
        <v>0</v>
      </c>
      <c r="K7" s="233">
        <f>IF(D7&gt;0,(D7/H7)*G7,)</f>
        <v>0</v>
      </c>
      <c r="L7" s="317"/>
      <c r="M7" s="159"/>
    </row>
    <row r="8" spans="1:24" s="131" customFormat="1" x14ac:dyDescent="0.2">
      <c r="A8" s="161"/>
      <c r="B8" s="137"/>
      <c r="C8" s="158"/>
      <c r="D8" s="156">
        <v>0</v>
      </c>
      <c r="E8" s="159"/>
      <c r="F8" s="159"/>
      <c r="G8" s="160"/>
      <c r="H8" s="315">
        <f t="shared" si="0"/>
        <v>0</v>
      </c>
      <c r="I8" s="233">
        <f>IF(D8&gt;0,(D8/H8)*E8,)</f>
        <v>0</v>
      </c>
      <c r="J8" s="233">
        <f t="shared" si="1"/>
        <v>0</v>
      </c>
      <c r="K8" s="233">
        <f t="shared" ref="K8:K27" si="2">IF(D8&gt;0,(D8/H8)*G8,)</f>
        <v>0</v>
      </c>
      <c r="L8" s="317"/>
      <c r="M8" s="159"/>
    </row>
    <row r="9" spans="1:24" s="131" customFormat="1" x14ac:dyDescent="0.2">
      <c r="A9" s="134"/>
      <c r="B9" s="137"/>
      <c r="C9" s="158"/>
      <c r="D9" s="156">
        <v>0</v>
      </c>
      <c r="E9" s="159"/>
      <c r="F9" s="159"/>
      <c r="G9" s="160"/>
      <c r="H9" s="315">
        <f t="shared" si="0"/>
        <v>0</v>
      </c>
      <c r="I9" s="233">
        <f>IF(D9&gt;0,(D9/H9)*E9,)</f>
        <v>0</v>
      </c>
      <c r="J9" s="233">
        <f t="shared" si="1"/>
        <v>0</v>
      </c>
      <c r="K9" s="233">
        <f>IF(D9&gt;0,(D9/H9)*G9,)</f>
        <v>0</v>
      </c>
      <c r="L9" s="317"/>
      <c r="M9" s="159"/>
    </row>
    <row r="10" spans="1:24" x14ac:dyDescent="0.2">
      <c r="A10" s="134"/>
      <c r="B10" s="137"/>
      <c r="C10" s="158"/>
      <c r="D10" s="156">
        <v>0</v>
      </c>
      <c r="E10" s="159"/>
      <c r="F10" s="159"/>
      <c r="G10" s="160"/>
      <c r="H10" s="315">
        <f t="shared" si="0"/>
        <v>0</v>
      </c>
      <c r="I10" s="233">
        <f t="shared" ref="I10:I27" si="3">IF(D10&gt;0,(D10/H10)*E10,)</f>
        <v>0</v>
      </c>
      <c r="J10" s="233">
        <f t="shared" si="1"/>
        <v>0</v>
      </c>
      <c r="K10" s="233">
        <f t="shared" si="2"/>
        <v>0</v>
      </c>
      <c r="L10" s="317"/>
      <c r="M10" s="159"/>
    </row>
    <row r="11" spans="1:24" x14ac:dyDescent="0.2">
      <c r="A11" s="135"/>
      <c r="B11" s="137"/>
      <c r="C11" s="158"/>
      <c r="D11" s="156">
        <v>0</v>
      </c>
      <c r="E11" s="159"/>
      <c r="F11" s="159"/>
      <c r="G11" s="160"/>
      <c r="H11" s="315">
        <f t="shared" si="0"/>
        <v>0</v>
      </c>
      <c r="I11" s="233">
        <f t="shared" si="3"/>
        <v>0</v>
      </c>
      <c r="J11" s="233">
        <f t="shared" si="1"/>
        <v>0</v>
      </c>
      <c r="K11" s="233">
        <f t="shared" si="2"/>
        <v>0</v>
      </c>
      <c r="L11" s="317"/>
      <c r="M11" s="159"/>
    </row>
    <row r="12" spans="1:24" s="131" customFormat="1" x14ac:dyDescent="0.2">
      <c r="A12" s="132"/>
      <c r="B12" s="137"/>
      <c r="C12" s="158"/>
      <c r="D12" s="156">
        <v>0</v>
      </c>
      <c r="E12" s="159"/>
      <c r="F12" s="159"/>
      <c r="G12" s="160"/>
      <c r="H12" s="315">
        <f t="shared" si="0"/>
        <v>0</v>
      </c>
      <c r="I12" s="233">
        <f t="shared" si="3"/>
        <v>0</v>
      </c>
      <c r="J12" s="233">
        <f t="shared" si="1"/>
        <v>0</v>
      </c>
      <c r="K12" s="233">
        <f t="shared" si="2"/>
        <v>0</v>
      </c>
      <c r="L12" s="317"/>
      <c r="M12" s="159"/>
    </row>
    <row r="13" spans="1:24" x14ac:dyDescent="0.2">
      <c r="A13" s="161"/>
      <c r="B13" s="137"/>
      <c r="C13" s="158"/>
      <c r="D13" s="156">
        <v>0</v>
      </c>
      <c r="E13" s="159"/>
      <c r="F13" s="159"/>
      <c r="G13" s="160"/>
      <c r="H13" s="315">
        <f t="shared" si="0"/>
        <v>0</v>
      </c>
      <c r="I13" s="233">
        <f t="shared" si="3"/>
        <v>0</v>
      </c>
      <c r="J13" s="233">
        <f t="shared" si="1"/>
        <v>0</v>
      </c>
      <c r="K13" s="233">
        <f t="shared" si="2"/>
        <v>0</v>
      </c>
      <c r="L13" s="317"/>
      <c r="M13" s="159"/>
    </row>
    <row r="14" spans="1:24" x14ac:dyDescent="0.2">
      <c r="A14" s="127"/>
      <c r="B14" s="137"/>
      <c r="C14" s="158"/>
      <c r="D14" s="156">
        <v>0</v>
      </c>
      <c r="E14" s="159"/>
      <c r="F14" s="159"/>
      <c r="G14" s="160"/>
      <c r="H14" s="315">
        <f t="shared" si="0"/>
        <v>0</v>
      </c>
      <c r="I14" s="233">
        <f t="shared" si="3"/>
        <v>0</v>
      </c>
      <c r="J14" s="233">
        <f t="shared" si="1"/>
        <v>0</v>
      </c>
      <c r="K14" s="233">
        <f t="shared" si="2"/>
        <v>0</v>
      </c>
      <c r="L14" s="317"/>
      <c r="M14" s="159"/>
    </row>
    <row r="15" spans="1:24" x14ac:dyDescent="0.2">
      <c r="A15" s="161"/>
      <c r="B15" s="137"/>
      <c r="C15" s="158"/>
      <c r="D15" s="156">
        <v>0</v>
      </c>
      <c r="E15" s="159"/>
      <c r="F15" s="159"/>
      <c r="G15" s="160"/>
      <c r="H15" s="315">
        <f t="shared" si="0"/>
        <v>0</v>
      </c>
      <c r="I15" s="233">
        <f t="shared" si="3"/>
        <v>0</v>
      </c>
      <c r="J15" s="233">
        <f t="shared" si="1"/>
        <v>0</v>
      </c>
      <c r="K15" s="233">
        <f t="shared" si="2"/>
        <v>0</v>
      </c>
      <c r="L15" s="317"/>
      <c r="M15" s="159"/>
    </row>
    <row r="16" spans="1:24" x14ac:dyDescent="0.2">
      <c r="A16" s="132"/>
      <c r="B16" s="137"/>
      <c r="C16" s="158"/>
      <c r="D16" s="156">
        <v>0</v>
      </c>
      <c r="E16" s="159"/>
      <c r="F16" s="159"/>
      <c r="G16" s="160"/>
      <c r="H16" s="315">
        <f t="shared" si="0"/>
        <v>0</v>
      </c>
      <c r="I16" s="233">
        <f t="shared" si="3"/>
        <v>0</v>
      </c>
      <c r="J16" s="233">
        <f t="shared" si="1"/>
        <v>0</v>
      </c>
      <c r="K16" s="233">
        <f t="shared" si="2"/>
        <v>0</v>
      </c>
      <c r="L16" s="317"/>
      <c r="M16" s="159"/>
    </row>
    <row r="17" spans="1:13" x14ac:dyDescent="0.2">
      <c r="A17" s="161"/>
      <c r="B17" s="137"/>
      <c r="C17" s="158"/>
      <c r="D17" s="156">
        <v>0</v>
      </c>
      <c r="E17" s="159"/>
      <c r="F17" s="159"/>
      <c r="G17" s="160"/>
      <c r="H17" s="315">
        <f t="shared" si="0"/>
        <v>0</v>
      </c>
      <c r="I17" s="233">
        <f t="shared" si="3"/>
        <v>0</v>
      </c>
      <c r="J17" s="233">
        <f t="shared" si="1"/>
        <v>0</v>
      </c>
      <c r="K17" s="233">
        <f t="shared" si="2"/>
        <v>0</v>
      </c>
      <c r="L17" s="317"/>
      <c r="M17" s="159"/>
    </row>
    <row r="18" spans="1:13" x14ac:dyDescent="0.2">
      <c r="A18" s="161"/>
      <c r="B18" s="137"/>
      <c r="C18" s="158"/>
      <c r="D18" s="156">
        <v>0</v>
      </c>
      <c r="E18" s="159"/>
      <c r="F18" s="159"/>
      <c r="G18" s="160"/>
      <c r="H18" s="315">
        <f t="shared" si="0"/>
        <v>0</v>
      </c>
      <c r="I18" s="233">
        <f t="shared" si="3"/>
        <v>0</v>
      </c>
      <c r="J18" s="233">
        <f t="shared" si="1"/>
        <v>0</v>
      </c>
      <c r="K18" s="233">
        <f t="shared" si="2"/>
        <v>0</v>
      </c>
      <c r="L18" s="317"/>
      <c r="M18" s="159"/>
    </row>
    <row r="19" spans="1:13" s="131" customFormat="1" x14ac:dyDescent="0.2">
      <c r="A19" s="127"/>
      <c r="B19" s="137"/>
      <c r="C19" s="158"/>
      <c r="D19" s="156">
        <v>0</v>
      </c>
      <c r="E19" s="159"/>
      <c r="F19" s="159"/>
      <c r="G19" s="160"/>
      <c r="H19" s="315">
        <f t="shared" si="0"/>
        <v>0</v>
      </c>
      <c r="I19" s="233">
        <f t="shared" si="3"/>
        <v>0</v>
      </c>
      <c r="J19" s="233">
        <f t="shared" si="1"/>
        <v>0</v>
      </c>
      <c r="K19" s="233">
        <f t="shared" si="2"/>
        <v>0</v>
      </c>
      <c r="L19" s="317"/>
      <c r="M19" s="159"/>
    </row>
    <row r="20" spans="1:13" x14ac:dyDescent="0.2">
      <c r="A20" s="127"/>
      <c r="B20" s="137"/>
      <c r="C20" s="158"/>
      <c r="D20" s="156">
        <v>0</v>
      </c>
      <c r="E20" s="159"/>
      <c r="F20" s="159"/>
      <c r="G20" s="160"/>
      <c r="H20" s="315">
        <f t="shared" si="0"/>
        <v>0</v>
      </c>
      <c r="I20" s="233">
        <f t="shared" si="3"/>
        <v>0</v>
      </c>
      <c r="J20" s="233">
        <f t="shared" si="1"/>
        <v>0</v>
      </c>
      <c r="K20" s="233">
        <f t="shared" si="2"/>
        <v>0</v>
      </c>
      <c r="L20" s="317"/>
      <c r="M20" s="159"/>
    </row>
    <row r="21" spans="1:13" x14ac:dyDescent="0.2">
      <c r="A21" s="127"/>
      <c r="B21" s="137"/>
      <c r="C21" s="158"/>
      <c r="D21" s="156">
        <v>0</v>
      </c>
      <c r="E21" s="159"/>
      <c r="F21" s="159"/>
      <c r="G21" s="160"/>
      <c r="H21" s="315">
        <f t="shared" si="0"/>
        <v>0</v>
      </c>
      <c r="I21" s="233">
        <f t="shared" si="3"/>
        <v>0</v>
      </c>
      <c r="J21" s="233">
        <f t="shared" si="1"/>
        <v>0</v>
      </c>
      <c r="K21" s="233">
        <f t="shared" si="2"/>
        <v>0</v>
      </c>
      <c r="L21" s="317"/>
      <c r="M21" s="159"/>
    </row>
    <row r="22" spans="1:13" x14ac:dyDescent="0.2">
      <c r="A22" s="127"/>
      <c r="B22" s="137"/>
      <c r="C22" s="158"/>
      <c r="D22" s="156">
        <v>0</v>
      </c>
      <c r="E22" s="159"/>
      <c r="F22" s="159"/>
      <c r="G22" s="160"/>
      <c r="H22" s="315">
        <f t="shared" si="0"/>
        <v>0</v>
      </c>
      <c r="I22" s="233">
        <f t="shared" si="3"/>
        <v>0</v>
      </c>
      <c r="J22" s="233">
        <f t="shared" si="1"/>
        <v>0</v>
      </c>
      <c r="K22" s="233">
        <f t="shared" si="2"/>
        <v>0</v>
      </c>
      <c r="L22" s="317"/>
      <c r="M22" s="159"/>
    </row>
    <row r="23" spans="1:13" x14ac:dyDescent="0.2">
      <c r="A23" s="162"/>
      <c r="B23" s="137"/>
      <c r="C23" s="158"/>
      <c r="D23" s="156">
        <v>0</v>
      </c>
      <c r="E23" s="159"/>
      <c r="F23" s="159"/>
      <c r="G23" s="160"/>
      <c r="H23" s="315">
        <f t="shared" si="0"/>
        <v>0</v>
      </c>
      <c r="I23" s="233">
        <f t="shared" si="3"/>
        <v>0</v>
      </c>
      <c r="J23" s="233">
        <f t="shared" si="1"/>
        <v>0</v>
      </c>
      <c r="K23" s="233">
        <f t="shared" si="2"/>
        <v>0</v>
      </c>
      <c r="L23" s="317"/>
      <c r="M23" s="159"/>
    </row>
    <row r="24" spans="1:13" x14ac:dyDescent="0.2">
      <c r="A24" s="162"/>
      <c r="B24" s="137"/>
      <c r="C24" s="158"/>
      <c r="D24" s="156">
        <v>0</v>
      </c>
      <c r="E24" s="159"/>
      <c r="F24" s="159"/>
      <c r="G24" s="160"/>
      <c r="H24" s="315">
        <f t="shared" si="0"/>
        <v>0</v>
      </c>
      <c r="I24" s="233">
        <f t="shared" si="3"/>
        <v>0</v>
      </c>
      <c r="J24" s="233">
        <f t="shared" si="1"/>
        <v>0</v>
      </c>
      <c r="K24" s="233">
        <f t="shared" si="2"/>
        <v>0</v>
      </c>
      <c r="L24" s="317"/>
      <c r="M24" s="159"/>
    </row>
    <row r="25" spans="1:13" x14ac:dyDescent="0.2">
      <c r="A25" s="162"/>
      <c r="B25" s="137"/>
      <c r="C25" s="158"/>
      <c r="D25" s="156">
        <v>0</v>
      </c>
      <c r="E25" s="159"/>
      <c r="F25" s="159"/>
      <c r="G25" s="160"/>
      <c r="H25" s="315">
        <f t="shared" si="0"/>
        <v>0</v>
      </c>
      <c r="I25" s="233">
        <f t="shared" si="3"/>
        <v>0</v>
      </c>
      <c r="J25" s="233">
        <f t="shared" si="1"/>
        <v>0</v>
      </c>
      <c r="K25" s="233">
        <f t="shared" si="2"/>
        <v>0</v>
      </c>
      <c r="L25" s="317"/>
      <c r="M25" s="159"/>
    </row>
    <row r="26" spans="1:13" x14ac:dyDescent="0.2">
      <c r="A26" s="162"/>
      <c r="B26" s="137"/>
      <c r="C26" s="158"/>
      <c r="D26" s="156">
        <v>0</v>
      </c>
      <c r="E26" s="159"/>
      <c r="F26" s="159"/>
      <c r="G26" s="160"/>
      <c r="H26" s="315">
        <f t="shared" si="0"/>
        <v>0</v>
      </c>
      <c r="I26" s="233">
        <f t="shared" si="3"/>
        <v>0</v>
      </c>
      <c r="J26" s="233">
        <f t="shared" si="1"/>
        <v>0</v>
      </c>
      <c r="K26" s="233">
        <f t="shared" si="2"/>
        <v>0</v>
      </c>
      <c r="L26" s="317"/>
      <c r="M26" s="159"/>
    </row>
    <row r="27" spans="1:13" s="150" customFormat="1" x14ac:dyDescent="0.2">
      <c r="A27" s="163"/>
      <c r="B27" s="193"/>
      <c r="C27" s="164"/>
      <c r="D27" s="165">
        <v>0</v>
      </c>
      <c r="E27" s="166"/>
      <c r="F27" s="166"/>
      <c r="G27" s="167"/>
      <c r="H27" s="234">
        <f t="shared" si="0"/>
        <v>0</v>
      </c>
      <c r="I27" s="235">
        <f t="shared" si="3"/>
        <v>0</v>
      </c>
      <c r="J27" s="235">
        <f t="shared" si="1"/>
        <v>0</v>
      </c>
      <c r="K27" s="235">
        <f t="shared" si="2"/>
        <v>0</v>
      </c>
      <c r="L27" s="318"/>
      <c r="M27" s="166"/>
    </row>
    <row r="28" spans="1:13" s="150" customFormat="1" x14ac:dyDescent="0.2">
      <c r="A28" s="477" t="s">
        <v>170</v>
      </c>
      <c r="B28" s="478"/>
      <c r="C28" s="478"/>
      <c r="D28" s="478"/>
      <c r="E28" s="478"/>
      <c r="F28" s="478"/>
      <c r="G28" s="478"/>
      <c r="H28" s="478"/>
      <c r="I28" s="478"/>
      <c r="J28" s="478"/>
      <c r="K28" s="478"/>
      <c r="L28" s="478"/>
      <c r="M28" s="478"/>
    </row>
    <row r="29" spans="1:13" x14ac:dyDescent="0.2">
      <c r="B29" s="168"/>
      <c r="C29" s="169"/>
      <c r="D29" s="170"/>
      <c r="E29" s="171"/>
      <c r="F29" s="171"/>
      <c r="G29" s="168"/>
      <c r="H29" s="168"/>
      <c r="I29" s="172"/>
      <c r="J29" s="172"/>
      <c r="K29" s="172"/>
      <c r="L29" s="172"/>
      <c r="M29" s="172"/>
    </row>
    <row r="30" spans="1:13" x14ac:dyDescent="0.2">
      <c r="B30" s="168"/>
      <c r="C30" s="169"/>
      <c r="D30" s="170"/>
      <c r="E30" s="171"/>
      <c r="F30" s="171"/>
      <c r="G30" s="168"/>
      <c r="H30" s="168"/>
      <c r="I30" s="172"/>
      <c r="J30" s="172"/>
      <c r="K30" s="172"/>
      <c r="L30" s="172"/>
      <c r="M30" s="172"/>
    </row>
    <row r="31" spans="1:13" x14ac:dyDescent="0.2">
      <c r="B31" s="168"/>
      <c r="C31" s="169"/>
      <c r="D31" s="170"/>
      <c r="E31" s="171"/>
      <c r="F31" s="171"/>
      <c r="G31" s="168"/>
      <c r="H31" s="168"/>
      <c r="I31" s="172"/>
      <c r="J31" s="172"/>
      <c r="K31" s="172"/>
      <c r="L31" s="172"/>
      <c r="M31" s="172"/>
    </row>
    <row r="32" spans="1:13" x14ac:dyDescent="0.2">
      <c r="B32" s="168"/>
      <c r="C32" s="169"/>
      <c r="D32" s="170"/>
      <c r="E32" s="171"/>
      <c r="F32" s="171"/>
      <c r="G32" s="168"/>
      <c r="H32" s="168"/>
      <c r="I32" s="172"/>
      <c r="J32" s="172"/>
      <c r="K32" s="172"/>
      <c r="L32" s="172"/>
      <c r="M32" s="172"/>
    </row>
    <row r="33" spans="3:13" x14ac:dyDescent="0.2">
      <c r="C33" s="172"/>
      <c r="E33" s="172"/>
      <c r="F33" s="172"/>
      <c r="I33" s="172"/>
      <c r="J33" s="172"/>
      <c r="M33" s="172"/>
    </row>
    <row r="34" spans="3:13" x14ac:dyDescent="0.2">
      <c r="C34" s="172"/>
      <c r="E34" s="172"/>
      <c r="F34" s="172"/>
      <c r="I34" s="172"/>
      <c r="J34" s="172"/>
      <c r="M34" s="172"/>
    </row>
    <row r="35" spans="3:13" x14ac:dyDescent="0.2">
      <c r="C35" s="172"/>
      <c r="E35" s="172"/>
      <c r="F35" s="172"/>
      <c r="I35" s="172"/>
      <c r="J35" s="172"/>
      <c r="M35" s="172"/>
    </row>
    <row r="36" spans="3:13" x14ac:dyDescent="0.2">
      <c r="C36" s="172"/>
      <c r="E36" s="172"/>
      <c r="F36" s="172"/>
      <c r="I36" s="172"/>
      <c r="J36" s="172"/>
      <c r="M36" s="172"/>
    </row>
    <row r="37" spans="3:13" x14ac:dyDescent="0.2">
      <c r="C37" s="172"/>
      <c r="E37" s="172"/>
      <c r="F37" s="172"/>
      <c r="I37" s="172"/>
      <c r="J37" s="172"/>
      <c r="M37" s="172"/>
    </row>
    <row r="38" spans="3:13" x14ac:dyDescent="0.2">
      <c r="C38" s="172"/>
      <c r="E38" s="172"/>
      <c r="F38" s="172"/>
      <c r="I38" s="172"/>
      <c r="J38" s="172"/>
      <c r="M38" s="172"/>
    </row>
    <row r="39" spans="3:13" x14ac:dyDescent="0.2">
      <c r="C39" s="172"/>
      <c r="E39" s="172"/>
      <c r="F39" s="172"/>
      <c r="I39" s="172"/>
      <c r="J39" s="172"/>
      <c r="M39" s="172"/>
    </row>
    <row r="40" spans="3:13" x14ac:dyDescent="0.2">
      <c r="C40" s="172"/>
      <c r="E40" s="172"/>
      <c r="F40" s="172"/>
      <c r="I40" s="172"/>
      <c r="J40" s="172"/>
      <c r="M40" s="172"/>
    </row>
    <row r="41" spans="3:13" x14ac:dyDescent="0.2">
      <c r="C41" s="172"/>
      <c r="E41" s="172"/>
      <c r="F41" s="172"/>
      <c r="I41" s="172"/>
      <c r="J41" s="172"/>
      <c r="M41" s="172"/>
    </row>
    <row r="42" spans="3:13" x14ac:dyDescent="0.2">
      <c r="C42" s="172"/>
      <c r="E42" s="172"/>
      <c r="F42" s="172"/>
      <c r="I42" s="172"/>
      <c r="J42" s="172"/>
      <c r="M42" s="172"/>
    </row>
    <row r="43" spans="3:13" x14ac:dyDescent="0.2">
      <c r="C43" s="172"/>
      <c r="E43" s="172"/>
      <c r="F43" s="172"/>
      <c r="I43" s="172"/>
      <c r="J43" s="172"/>
      <c r="M43" s="172"/>
    </row>
    <row r="44" spans="3:13" x14ac:dyDescent="0.2">
      <c r="C44" s="172"/>
      <c r="E44" s="172"/>
      <c r="F44" s="172"/>
      <c r="I44" s="172"/>
      <c r="J44" s="172"/>
      <c r="M44" s="172"/>
    </row>
    <row r="45" spans="3:13" x14ac:dyDescent="0.2">
      <c r="C45" s="172"/>
      <c r="E45" s="172"/>
      <c r="F45" s="172"/>
      <c r="I45" s="172"/>
      <c r="J45" s="172"/>
      <c r="M45" s="172"/>
    </row>
    <row r="46" spans="3:13" x14ac:dyDescent="0.2">
      <c r="C46" s="172"/>
      <c r="E46" s="172"/>
      <c r="F46" s="172"/>
      <c r="I46" s="172"/>
      <c r="J46" s="172"/>
      <c r="M46" s="172"/>
    </row>
    <row r="47" spans="3:13" x14ac:dyDescent="0.2">
      <c r="C47" s="172"/>
      <c r="E47" s="172"/>
      <c r="F47" s="172"/>
      <c r="I47" s="172"/>
      <c r="J47" s="172"/>
      <c r="M47" s="172"/>
    </row>
    <row r="48" spans="3:13" x14ac:dyDescent="0.2">
      <c r="C48" s="172"/>
      <c r="E48" s="172"/>
      <c r="F48" s="172"/>
      <c r="I48" s="172"/>
      <c r="J48" s="172"/>
      <c r="M48" s="172"/>
    </row>
    <row r="49" spans="3:13" x14ac:dyDescent="0.2">
      <c r="C49" s="172"/>
      <c r="E49" s="172"/>
      <c r="F49" s="172"/>
      <c r="I49" s="172"/>
      <c r="J49" s="172"/>
      <c r="M49" s="172"/>
    </row>
    <row r="50" spans="3:13" x14ac:dyDescent="0.2">
      <c r="C50" s="172"/>
      <c r="E50" s="172"/>
      <c r="F50" s="172"/>
      <c r="I50" s="172"/>
      <c r="J50" s="172"/>
      <c r="M50" s="172"/>
    </row>
    <row r="51" spans="3:13" x14ac:dyDescent="0.2">
      <c r="C51" s="172"/>
      <c r="E51" s="172"/>
      <c r="F51" s="172"/>
      <c r="I51" s="172"/>
      <c r="J51" s="172"/>
      <c r="M51" s="172"/>
    </row>
    <row r="52" spans="3:13" x14ac:dyDescent="0.2">
      <c r="C52" s="172"/>
      <c r="E52" s="172"/>
      <c r="F52" s="172"/>
      <c r="I52" s="172"/>
      <c r="J52" s="172"/>
      <c r="M52" s="172"/>
    </row>
    <row r="53" spans="3:13" x14ac:dyDescent="0.2">
      <c r="C53" s="172"/>
      <c r="E53" s="172"/>
      <c r="F53" s="172"/>
      <c r="I53" s="172"/>
      <c r="J53" s="172"/>
      <c r="M53" s="172"/>
    </row>
    <row r="54" spans="3:13" x14ac:dyDescent="0.2">
      <c r="C54" s="172"/>
      <c r="E54" s="172"/>
      <c r="F54" s="172"/>
      <c r="I54" s="172"/>
      <c r="J54" s="172"/>
    </row>
    <row r="55" spans="3:13" x14ac:dyDescent="0.2">
      <c r="C55" s="172"/>
      <c r="E55" s="172"/>
      <c r="F55" s="172"/>
      <c r="I55" s="172"/>
      <c r="J55" s="172"/>
    </row>
    <row r="56" spans="3:13" x14ac:dyDescent="0.2">
      <c r="C56" s="172"/>
      <c r="E56" s="172"/>
      <c r="F56" s="172"/>
      <c r="I56" s="172"/>
      <c r="J56" s="172"/>
    </row>
    <row r="57" spans="3:13" x14ac:dyDescent="0.2">
      <c r="C57" s="172"/>
      <c r="E57" s="172"/>
      <c r="F57" s="172"/>
      <c r="I57" s="172"/>
      <c r="J57" s="172"/>
    </row>
    <row r="58" spans="3:13" x14ac:dyDescent="0.2">
      <c r="C58" s="172"/>
      <c r="E58" s="172"/>
      <c r="F58" s="172"/>
      <c r="I58" s="172"/>
      <c r="J58" s="172"/>
    </row>
    <row r="59" spans="3:13" x14ac:dyDescent="0.2">
      <c r="C59" s="172"/>
      <c r="E59" s="172"/>
      <c r="F59" s="172"/>
      <c r="I59" s="172"/>
      <c r="J59" s="172"/>
    </row>
    <row r="60" spans="3:13" x14ac:dyDescent="0.2">
      <c r="C60" s="172"/>
      <c r="E60" s="172"/>
      <c r="F60" s="172"/>
      <c r="I60" s="172"/>
      <c r="J60" s="172"/>
    </row>
    <row r="61" spans="3:13" x14ac:dyDescent="0.2">
      <c r="C61" s="172"/>
      <c r="E61" s="172"/>
      <c r="F61" s="172"/>
      <c r="I61" s="172"/>
      <c r="J61" s="172"/>
    </row>
    <row r="62" spans="3:13" x14ac:dyDescent="0.2">
      <c r="C62" s="172"/>
      <c r="E62" s="172"/>
      <c r="F62" s="172"/>
      <c r="I62" s="172"/>
      <c r="J62" s="172"/>
    </row>
    <row r="63" spans="3:13" x14ac:dyDescent="0.2">
      <c r="C63" s="172"/>
      <c r="E63" s="172"/>
      <c r="F63" s="172"/>
      <c r="I63" s="172"/>
      <c r="J63" s="172"/>
    </row>
    <row r="64" spans="3:13" x14ac:dyDescent="0.2">
      <c r="C64" s="172"/>
      <c r="E64" s="172"/>
      <c r="F64" s="172"/>
      <c r="I64" s="172"/>
      <c r="J64" s="172"/>
    </row>
    <row r="65" spans="1:24" x14ac:dyDescent="0.2">
      <c r="C65" s="172"/>
      <c r="E65" s="172"/>
      <c r="F65" s="172"/>
      <c r="I65" s="172"/>
      <c r="J65" s="172"/>
    </row>
    <row r="66" spans="1:24" s="173" customFormat="1" x14ac:dyDescent="0.2">
      <c r="A66" s="124"/>
      <c r="C66" s="172"/>
      <c r="E66" s="172"/>
      <c r="F66" s="172"/>
      <c r="I66" s="172"/>
      <c r="J66" s="172"/>
      <c r="N66" s="124"/>
      <c r="O66" s="124"/>
      <c r="P66" s="124"/>
      <c r="Q66" s="124"/>
      <c r="R66" s="124"/>
      <c r="S66" s="124"/>
      <c r="T66" s="124"/>
      <c r="U66" s="124"/>
      <c r="V66" s="124"/>
      <c r="W66" s="124"/>
      <c r="X66" s="124"/>
    </row>
    <row r="67" spans="1:24" s="173" customFormat="1" x14ac:dyDescent="0.2">
      <c r="A67" s="124"/>
      <c r="C67" s="172"/>
      <c r="E67" s="172"/>
      <c r="F67" s="172"/>
      <c r="I67" s="172"/>
      <c r="J67" s="172"/>
      <c r="N67" s="124"/>
      <c r="O67" s="124"/>
      <c r="P67" s="124"/>
      <c r="Q67" s="124"/>
      <c r="R67" s="124"/>
      <c r="S67" s="124"/>
      <c r="T67" s="124"/>
      <c r="U67" s="124"/>
      <c r="V67" s="124"/>
      <c r="W67" s="124"/>
      <c r="X67" s="124"/>
    </row>
    <row r="68" spans="1:24" s="173" customFormat="1" x14ac:dyDescent="0.2">
      <c r="A68" s="124"/>
      <c r="C68" s="172"/>
      <c r="E68" s="172"/>
      <c r="F68" s="172"/>
      <c r="I68" s="172"/>
      <c r="J68" s="172"/>
      <c r="N68" s="124"/>
      <c r="O68" s="124"/>
      <c r="P68" s="124"/>
      <c r="Q68" s="124"/>
      <c r="R68" s="124"/>
      <c r="S68" s="124"/>
      <c r="T68" s="124"/>
      <c r="U68" s="124"/>
      <c r="V68" s="124"/>
      <c r="W68" s="124"/>
      <c r="X68" s="124"/>
    </row>
    <row r="69" spans="1:24" s="173" customFormat="1" x14ac:dyDescent="0.2">
      <c r="A69" s="124"/>
      <c r="C69" s="172"/>
      <c r="E69" s="172"/>
      <c r="F69" s="172"/>
      <c r="I69" s="172"/>
      <c r="J69" s="172"/>
      <c r="N69" s="124"/>
      <c r="O69" s="124"/>
      <c r="P69" s="124"/>
      <c r="Q69" s="124"/>
      <c r="R69" s="124"/>
      <c r="S69" s="124"/>
      <c r="T69" s="124"/>
      <c r="U69" s="124"/>
      <c r="V69" s="124"/>
      <c r="W69" s="124"/>
      <c r="X69" s="124"/>
    </row>
    <row r="70" spans="1:24" s="173" customFormat="1" x14ac:dyDescent="0.2">
      <c r="A70" s="124"/>
      <c r="C70" s="172"/>
      <c r="E70" s="172"/>
      <c r="F70" s="172"/>
      <c r="I70" s="172"/>
      <c r="J70" s="172"/>
      <c r="N70" s="124"/>
      <c r="O70" s="124"/>
      <c r="P70" s="124"/>
      <c r="Q70" s="124"/>
      <c r="R70" s="124"/>
      <c r="S70" s="124"/>
      <c r="T70" s="124"/>
      <c r="U70" s="124"/>
      <c r="V70" s="124"/>
      <c r="W70" s="124"/>
      <c r="X70" s="124"/>
    </row>
    <row r="71" spans="1:24" s="173" customFormat="1" x14ac:dyDescent="0.2">
      <c r="A71" s="124"/>
      <c r="C71" s="172"/>
      <c r="E71" s="172"/>
      <c r="F71" s="172"/>
      <c r="I71" s="172"/>
      <c r="J71" s="172"/>
      <c r="N71" s="124"/>
      <c r="O71" s="124"/>
      <c r="P71" s="124"/>
      <c r="Q71" s="124"/>
      <c r="R71" s="124"/>
      <c r="S71" s="124"/>
      <c r="T71" s="124"/>
      <c r="U71" s="124"/>
      <c r="V71" s="124"/>
      <c r="W71" s="124"/>
      <c r="X71" s="124"/>
    </row>
    <row r="72" spans="1:24" s="173" customFormat="1" x14ac:dyDescent="0.2">
      <c r="A72" s="124"/>
      <c r="C72" s="172"/>
      <c r="E72" s="172"/>
      <c r="F72" s="172"/>
      <c r="I72" s="172"/>
      <c r="J72" s="172"/>
      <c r="N72" s="124"/>
      <c r="O72" s="124"/>
      <c r="P72" s="124"/>
      <c r="Q72" s="124"/>
      <c r="R72" s="124"/>
      <c r="S72" s="124"/>
      <c r="T72" s="124"/>
      <c r="U72" s="124"/>
      <c r="V72" s="124"/>
      <c r="W72" s="124"/>
      <c r="X72" s="124"/>
    </row>
    <row r="73" spans="1:24" s="173" customFormat="1" x14ac:dyDescent="0.2">
      <c r="A73" s="124"/>
      <c r="C73" s="172"/>
      <c r="E73" s="172"/>
      <c r="F73" s="172"/>
      <c r="I73" s="172"/>
      <c r="J73" s="172"/>
      <c r="N73" s="124"/>
      <c r="O73" s="124"/>
      <c r="P73" s="124"/>
      <c r="Q73" s="124"/>
      <c r="R73" s="124"/>
      <c r="S73" s="124"/>
      <c r="T73" s="124"/>
      <c r="U73" s="124"/>
      <c r="V73" s="124"/>
      <c r="W73" s="124"/>
      <c r="X73" s="124"/>
    </row>
    <row r="74" spans="1:24" s="173" customFormat="1" x14ac:dyDescent="0.2">
      <c r="A74" s="124"/>
      <c r="C74" s="172"/>
      <c r="E74" s="172"/>
      <c r="F74" s="172"/>
      <c r="I74" s="172"/>
      <c r="J74" s="172"/>
      <c r="N74" s="124"/>
      <c r="O74" s="124"/>
      <c r="P74" s="124"/>
      <c r="Q74" s="124"/>
      <c r="R74" s="124"/>
      <c r="S74" s="124"/>
      <c r="T74" s="124"/>
      <c r="U74" s="124"/>
      <c r="V74" s="124"/>
      <c r="W74" s="124"/>
      <c r="X74" s="124"/>
    </row>
    <row r="75" spans="1:24" s="173" customFormat="1" x14ac:dyDescent="0.2">
      <c r="A75" s="124"/>
      <c r="C75" s="172"/>
      <c r="E75" s="172"/>
      <c r="F75" s="172"/>
      <c r="I75" s="172"/>
      <c r="J75" s="172"/>
      <c r="N75" s="124"/>
      <c r="O75" s="124"/>
      <c r="P75" s="124"/>
      <c r="Q75" s="124"/>
      <c r="R75" s="124"/>
      <c r="S75" s="124"/>
      <c r="T75" s="124"/>
      <c r="U75" s="124"/>
      <c r="V75" s="124"/>
      <c r="W75" s="124"/>
      <c r="X75" s="124"/>
    </row>
    <row r="76" spans="1:24" s="173" customFormat="1" x14ac:dyDescent="0.2">
      <c r="A76" s="124"/>
      <c r="C76" s="172"/>
      <c r="E76" s="172"/>
      <c r="F76" s="172"/>
      <c r="I76" s="172"/>
      <c r="J76" s="172"/>
      <c r="N76" s="124"/>
      <c r="O76" s="124"/>
      <c r="P76" s="124"/>
      <c r="Q76" s="124"/>
      <c r="R76" s="124"/>
      <c r="S76" s="124"/>
      <c r="T76" s="124"/>
      <c r="U76" s="124"/>
      <c r="V76" s="124"/>
      <c r="W76" s="124"/>
      <c r="X76" s="124"/>
    </row>
    <row r="77" spans="1:24" s="173" customFormat="1" x14ac:dyDescent="0.2">
      <c r="A77" s="124"/>
      <c r="C77" s="172"/>
      <c r="E77" s="172"/>
      <c r="F77" s="172"/>
      <c r="I77" s="172"/>
      <c r="J77" s="172"/>
      <c r="N77" s="124"/>
      <c r="O77" s="124"/>
      <c r="P77" s="124"/>
      <c r="Q77" s="124"/>
      <c r="R77" s="124"/>
      <c r="S77" s="124"/>
      <c r="T77" s="124"/>
      <c r="U77" s="124"/>
      <c r="V77" s="124"/>
      <c r="W77" s="124"/>
      <c r="X77" s="124"/>
    </row>
    <row r="78" spans="1:24" s="173" customFormat="1" x14ac:dyDescent="0.2">
      <c r="A78" s="124"/>
      <c r="C78" s="172"/>
      <c r="E78" s="172"/>
      <c r="F78" s="172"/>
      <c r="I78" s="172"/>
      <c r="J78" s="172"/>
      <c r="N78" s="124"/>
      <c r="O78" s="124"/>
      <c r="P78" s="124"/>
      <c r="Q78" s="124"/>
      <c r="R78" s="124"/>
      <c r="S78" s="124"/>
      <c r="T78" s="124"/>
      <c r="U78" s="124"/>
      <c r="V78" s="124"/>
      <c r="W78" s="124"/>
      <c r="X78" s="124"/>
    </row>
    <row r="79" spans="1:24" s="173" customFormat="1" x14ac:dyDescent="0.2">
      <c r="A79" s="124"/>
      <c r="C79" s="172"/>
      <c r="E79" s="172"/>
      <c r="F79" s="172"/>
      <c r="I79" s="172"/>
      <c r="J79" s="172"/>
      <c r="N79" s="124"/>
      <c r="O79" s="124"/>
      <c r="P79" s="124"/>
      <c r="Q79" s="124"/>
      <c r="R79" s="124"/>
      <c r="S79" s="124"/>
      <c r="T79" s="124"/>
      <c r="U79" s="124"/>
      <c r="V79" s="124"/>
      <c r="W79" s="124"/>
      <c r="X79" s="124"/>
    </row>
    <row r="80" spans="1:24" s="173" customFormat="1" x14ac:dyDescent="0.2">
      <c r="A80" s="124"/>
      <c r="C80" s="172"/>
      <c r="E80" s="172"/>
      <c r="F80" s="172"/>
      <c r="I80" s="172"/>
      <c r="J80" s="172"/>
      <c r="N80" s="124"/>
      <c r="O80" s="124"/>
      <c r="P80" s="124"/>
      <c r="Q80" s="124"/>
      <c r="R80" s="124"/>
      <c r="S80" s="124"/>
      <c r="T80" s="124"/>
      <c r="U80" s="124"/>
      <c r="V80" s="124"/>
      <c r="W80" s="124"/>
      <c r="X80" s="124"/>
    </row>
    <row r="81" spans="1:24" s="173" customFormat="1" x14ac:dyDescent="0.2">
      <c r="A81" s="124"/>
      <c r="C81" s="172"/>
      <c r="E81" s="172"/>
      <c r="F81" s="172"/>
      <c r="I81" s="172"/>
      <c r="J81" s="172"/>
      <c r="N81" s="124"/>
      <c r="O81" s="124"/>
      <c r="P81" s="124"/>
      <c r="Q81" s="124"/>
      <c r="R81" s="124"/>
      <c r="S81" s="124"/>
      <c r="T81" s="124"/>
      <c r="U81" s="124"/>
      <c r="V81" s="124"/>
      <c r="W81" s="124"/>
      <c r="X81" s="124"/>
    </row>
    <row r="82" spans="1:24" s="173" customFormat="1" x14ac:dyDescent="0.2">
      <c r="A82" s="124"/>
      <c r="C82" s="172"/>
      <c r="E82" s="172"/>
      <c r="F82" s="172"/>
      <c r="I82" s="172"/>
      <c r="J82" s="172"/>
      <c r="N82" s="124"/>
      <c r="O82" s="124"/>
      <c r="P82" s="124"/>
      <c r="Q82" s="124"/>
      <c r="R82" s="124"/>
      <c r="S82" s="124"/>
      <c r="T82" s="124"/>
      <c r="U82" s="124"/>
      <c r="V82" s="124"/>
      <c r="W82" s="124"/>
      <c r="X82" s="124"/>
    </row>
    <row r="83" spans="1:24" s="173" customFormat="1" x14ac:dyDescent="0.2">
      <c r="A83" s="124"/>
      <c r="C83" s="172"/>
      <c r="E83" s="172"/>
      <c r="F83" s="172"/>
      <c r="I83" s="172"/>
      <c r="J83" s="172"/>
      <c r="N83" s="124"/>
      <c r="O83" s="124"/>
      <c r="P83" s="124"/>
      <c r="Q83" s="124"/>
      <c r="R83" s="124"/>
      <c r="S83" s="124"/>
      <c r="T83" s="124"/>
      <c r="U83" s="124"/>
      <c r="V83" s="124"/>
      <c r="W83" s="124"/>
      <c r="X83" s="124"/>
    </row>
    <row r="84" spans="1:24" s="173" customFormat="1" x14ac:dyDescent="0.2">
      <c r="A84" s="124"/>
      <c r="C84" s="172"/>
      <c r="E84" s="172"/>
      <c r="F84" s="172"/>
      <c r="I84" s="172"/>
      <c r="J84" s="172"/>
      <c r="N84" s="124"/>
      <c r="O84" s="124"/>
      <c r="P84" s="124"/>
      <c r="Q84" s="124"/>
      <c r="R84" s="124"/>
      <c r="S84" s="124"/>
      <c r="T84" s="124"/>
      <c r="U84" s="124"/>
      <c r="V84" s="124"/>
      <c r="W84" s="124"/>
      <c r="X84" s="124"/>
    </row>
    <row r="85" spans="1:24" s="173" customFormat="1" x14ac:dyDescent="0.2">
      <c r="A85" s="124"/>
      <c r="C85" s="172"/>
      <c r="E85" s="172"/>
      <c r="F85" s="172"/>
      <c r="I85" s="172"/>
      <c r="J85" s="172"/>
      <c r="N85" s="124"/>
      <c r="O85" s="124"/>
      <c r="P85" s="124"/>
      <c r="Q85" s="124"/>
      <c r="R85" s="124"/>
      <c r="S85" s="124"/>
      <c r="T85" s="124"/>
      <c r="U85" s="124"/>
      <c r="V85" s="124"/>
      <c r="W85" s="124"/>
      <c r="X85" s="124"/>
    </row>
    <row r="86" spans="1:24" s="173" customFormat="1" x14ac:dyDescent="0.2">
      <c r="A86" s="124"/>
      <c r="C86" s="172"/>
      <c r="E86" s="172"/>
      <c r="F86" s="172"/>
      <c r="I86" s="172"/>
      <c r="J86" s="172"/>
      <c r="N86" s="124"/>
      <c r="O86" s="124"/>
      <c r="P86" s="124"/>
      <c r="Q86" s="124"/>
      <c r="R86" s="124"/>
      <c r="S86" s="124"/>
      <c r="T86" s="124"/>
      <c r="U86" s="124"/>
      <c r="V86" s="124"/>
      <c r="W86" s="124"/>
      <c r="X86" s="124"/>
    </row>
    <row r="87" spans="1:24" s="173" customFormat="1" x14ac:dyDescent="0.2">
      <c r="A87" s="124"/>
      <c r="C87" s="172"/>
      <c r="E87" s="172"/>
      <c r="F87" s="172"/>
      <c r="I87" s="172"/>
      <c r="J87" s="172"/>
      <c r="N87" s="124"/>
      <c r="O87" s="124"/>
      <c r="P87" s="124"/>
      <c r="Q87" s="124"/>
      <c r="R87" s="124"/>
      <c r="S87" s="124"/>
      <c r="T87" s="124"/>
      <c r="U87" s="124"/>
      <c r="V87" s="124"/>
      <c r="W87" s="124"/>
      <c r="X87" s="124"/>
    </row>
    <row r="88" spans="1:24" s="173" customFormat="1" x14ac:dyDescent="0.2">
      <c r="A88" s="124"/>
      <c r="C88" s="172"/>
      <c r="E88" s="172"/>
      <c r="F88" s="172"/>
      <c r="I88" s="172"/>
      <c r="J88" s="172"/>
      <c r="N88" s="124"/>
      <c r="O88" s="124"/>
      <c r="P88" s="124"/>
      <c r="Q88" s="124"/>
      <c r="R88" s="124"/>
      <c r="S88" s="124"/>
      <c r="T88" s="124"/>
      <c r="U88" s="124"/>
      <c r="V88" s="124"/>
      <c r="W88" s="124"/>
      <c r="X88" s="124"/>
    </row>
    <row r="89" spans="1:24" s="173" customFormat="1" x14ac:dyDescent="0.2">
      <c r="A89" s="124"/>
      <c r="C89" s="172"/>
      <c r="E89" s="172"/>
      <c r="F89" s="172"/>
      <c r="I89" s="172"/>
      <c r="J89" s="172"/>
      <c r="N89" s="124"/>
      <c r="O89" s="124"/>
      <c r="P89" s="124"/>
      <c r="Q89" s="124"/>
      <c r="R89" s="124"/>
      <c r="S89" s="124"/>
      <c r="T89" s="124"/>
      <c r="U89" s="124"/>
      <c r="V89" s="124"/>
      <c r="W89" s="124"/>
      <c r="X89" s="124"/>
    </row>
    <row r="90" spans="1:24" s="173" customFormat="1" x14ac:dyDescent="0.2">
      <c r="A90" s="124"/>
      <c r="C90" s="172"/>
      <c r="E90" s="172"/>
      <c r="F90" s="172"/>
      <c r="I90" s="172"/>
      <c r="J90" s="172"/>
      <c r="N90" s="124"/>
      <c r="O90" s="124"/>
      <c r="P90" s="124"/>
      <c r="Q90" s="124"/>
      <c r="R90" s="124"/>
      <c r="S90" s="124"/>
      <c r="T90" s="124"/>
      <c r="U90" s="124"/>
      <c r="V90" s="124"/>
      <c r="W90" s="124"/>
      <c r="X90" s="124"/>
    </row>
    <row r="91" spans="1:24" s="173" customFormat="1" x14ac:dyDescent="0.2">
      <c r="A91" s="124"/>
      <c r="C91" s="172"/>
      <c r="E91" s="172"/>
      <c r="F91" s="172"/>
      <c r="I91" s="172"/>
      <c r="J91" s="172"/>
      <c r="N91" s="124"/>
      <c r="O91" s="124"/>
      <c r="P91" s="124"/>
      <c r="Q91" s="124"/>
      <c r="R91" s="124"/>
      <c r="S91" s="124"/>
      <c r="T91" s="124"/>
      <c r="U91" s="124"/>
      <c r="V91" s="124"/>
      <c r="W91" s="124"/>
      <c r="X91" s="124"/>
    </row>
    <row r="92" spans="1:24" s="173" customFormat="1" x14ac:dyDescent="0.2">
      <c r="A92" s="124"/>
      <c r="C92" s="172"/>
      <c r="E92" s="172"/>
      <c r="F92" s="172"/>
      <c r="I92" s="172"/>
      <c r="J92" s="172"/>
      <c r="N92" s="124"/>
      <c r="O92" s="124"/>
      <c r="P92" s="124"/>
      <c r="Q92" s="124"/>
      <c r="R92" s="124"/>
      <c r="S92" s="124"/>
      <c r="T92" s="124"/>
      <c r="U92" s="124"/>
      <c r="V92" s="124"/>
      <c r="W92" s="124"/>
      <c r="X92" s="124"/>
    </row>
    <row r="93" spans="1:24" s="173" customFormat="1" x14ac:dyDescent="0.2">
      <c r="A93" s="124"/>
      <c r="C93" s="172"/>
      <c r="E93" s="172"/>
      <c r="F93" s="172"/>
      <c r="I93" s="172"/>
      <c r="J93" s="172"/>
      <c r="N93" s="124"/>
      <c r="O93" s="124"/>
      <c r="P93" s="124"/>
      <c r="Q93" s="124"/>
      <c r="R93" s="124"/>
      <c r="S93" s="124"/>
      <c r="T93" s="124"/>
      <c r="U93" s="124"/>
      <c r="V93" s="124"/>
      <c r="W93" s="124"/>
      <c r="X93" s="124"/>
    </row>
    <row r="94" spans="1:24" s="173" customFormat="1" x14ac:dyDescent="0.2">
      <c r="A94" s="124"/>
      <c r="C94" s="172"/>
      <c r="E94" s="172"/>
      <c r="F94" s="172"/>
      <c r="I94" s="172"/>
      <c r="J94" s="172"/>
      <c r="N94" s="124"/>
      <c r="O94" s="124"/>
      <c r="P94" s="124"/>
      <c r="Q94" s="124"/>
      <c r="R94" s="124"/>
      <c r="S94" s="124"/>
      <c r="T94" s="124"/>
      <c r="U94" s="124"/>
      <c r="V94" s="124"/>
      <c r="W94" s="124"/>
      <c r="X94" s="124"/>
    </row>
    <row r="95" spans="1:24" s="173" customFormat="1" x14ac:dyDescent="0.2">
      <c r="A95" s="124"/>
      <c r="C95" s="172"/>
      <c r="E95" s="172"/>
      <c r="F95" s="172"/>
      <c r="I95" s="172"/>
      <c r="J95" s="172"/>
      <c r="N95" s="124"/>
      <c r="O95" s="124"/>
      <c r="P95" s="124"/>
      <c r="Q95" s="124"/>
      <c r="R95" s="124"/>
      <c r="S95" s="124"/>
      <c r="T95" s="124"/>
      <c r="U95" s="124"/>
      <c r="V95" s="124"/>
      <c r="W95" s="124"/>
      <c r="X95" s="124"/>
    </row>
    <row r="96" spans="1:24" s="173" customFormat="1" x14ac:dyDescent="0.2">
      <c r="A96" s="124"/>
      <c r="C96" s="172"/>
      <c r="E96" s="172"/>
      <c r="F96" s="172"/>
      <c r="I96" s="172"/>
      <c r="J96" s="172"/>
      <c r="N96" s="124"/>
      <c r="O96" s="124"/>
      <c r="P96" s="124"/>
      <c r="Q96" s="124"/>
      <c r="R96" s="124"/>
      <c r="S96" s="124"/>
      <c r="T96" s="124"/>
      <c r="U96" s="124"/>
      <c r="V96" s="124"/>
      <c r="W96" s="124"/>
      <c r="X96" s="124"/>
    </row>
    <row r="97" spans="1:24" s="173" customFormat="1" x14ac:dyDescent="0.2">
      <c r="A97" s="124"/>
      <c r="C97" s="172"/>
      <c r="E97" s="172"/>
      <c r="F97" s="172"/>
      <c r="I97" s="172"/>
      <c r="J97" s="172"/>
      <c r="N97" s="124"/>
      <c r="O97" s="124"/>
      <c r="P97" s="124"/>
      <c r="Q97" s="124"/>
      <c r="R97" s="124"/>
      <c r="S97" s="124"/>
      <c r="T97" s="124"/>
      <c r="U97" s="124"/>
      <c r="V97" s="124"/>
      <c r="W97" s="124"/>
      <c r="X97" s="124"/>
    </row>
    <row r="98" spans="1:24" s="173" customFormat="1" x14ac:dyDescent="0.2">
      <c r="A98" s="124"/>
      <c r="C98" s="172"/>
      <c r="E98" s="172"/>
      <c r="F98" s="172"/>
      <c r="I98" s="172"/>
      <c r="J98" s="172"/>
      <c r="N98" s="124"/>
      <c r="O98" s="124"/>
      <c r="P98" s="124"/>
      <c r="Q98" s="124"/>
      <c r="R98" s="124"/>
      <c r="S98" s="124"/>
      <c r="T98" s="124"/>
      <c r="U98" s="124"/>
      <c r="V98" s="124"/>
      <c r="W98" s="124"/>
      <c r="X98" s="124"/>
    </row>
    <row r="99" spans="1:24" s="173" customFormat="1" x14ac:dyDescent="0.2">
      <c r="A99" s="124"/>
      <c r="C99" s="172"/>
      <c r="E99" s="172"/>
      <c r="F99" s="172"/>
      <c r="I99" s="172"/>
      <c r="J99" s="172"/>
      <c r="N99" s="124"/>
      <c r="O99" s="124"/>
      <c r="P99" s="124"/>
      <c r="Q99" s="124"/>
      <c r="R99" s="124"/>
      <c r="S99" s="124"/>
      <c r="T99" s="124"/>
      <c r="U99" s="124"/>
      <c r="V99" s="124"/>
      <c r="W99" s="124"/>
      <c r="X99" s="124"/>
    </row>
    <row r="100" spans="1:24" s="173" customFormat="1" x14ac:dyDescent="0.2">
      <c r="A100" s="124"/>
      <c r="C100" s="172"/>
      <c r="E100" s="172"/>
      <c r="F100" s="172"/>
      <c r="I100" s="172"/>
      <c r="J100" s="172"/>
      <c r="N100" s="124"/>
      <c r="O100" s="124"/>
      <c r="P100" s="124"/>
      <c r="Q100" s="124"/>
      <c r="R100" s="124"/>
      <c r="S100" s="124"/>
      <c r="T100" s="124"/>
      <c r="U100" s="124"/>
      <c r="V100" s="124"/>
      <c r="W100" s="124"/>
      <c r="X100" s="124"/>
    </row>
    <row r="101" spans="1:24" s="173" customFormat="1" x14ac:dyDescent="0.2">
      <c r="A101" s="124"/>
      <c r="C101" s="172"/>
      <c r="E101" s="172"/>
      <c r="F101" s="172"/>
      <c r="I101" s="172"/>
      <c r="J101" s="172"/>
      <c r="N101" s="124"/>
      <c r="O101" s="124"/>
      <c r="P101" s="124"/>
      <c r="Q101" s="124"/>
      <c r="R101" s="124"/>
      <c r="S101" s="124"/>
      <c r="T101" s="124"/>
      <c r="U101" s="124"/>
      <c r="V101" s="124"/>
      <c r="W101" s="124"/>
      <c r="X101" s="124"/>
    </row>
    <row r="102" spans="1:24" s="173" customFormat="1" x14ac:dyDescent="0.2">
      <c r="A102" s="124"/>
      <c r="C102" s="172"/>
      <c r="E102" s="172"/>
      <c r="F102" s="172"/>
      <c r="I102" s="172"/>
      <c r="J102" s="172"/>
      <c r="N102" s="124"/>
      <c r="O102" s="124"/>
      <c r="P102" s="124"/>
      <c r="Q102" s="124"/>
      <c r="R102" s="124"/>
      <c r="S102" s="124"/>
      <c r="T102" s="124"/>
      <c r="U102" s="124"/>
      <c r="V102" s="124"/>
      <c r="W102" s="124"/>
      <c r="X102" s="124"/>
    </row>
    <row r="103" spans="1:24" s="173" customFormat="1" x14ac:dyDescent="0.2">
      <c r="A103" s="124"/>
      <c r="C103" s="172"/>
      <c r="E103" s="172"/>
      <c r="F103" s="172"/>
      <c r="I103" s="172"/>
      <c r="J103" s="172"/>
      <c r="N103" s="124"/>
      <c r="O103" s="124"/>
      <c r="P103" s="124"/>
      <c r="Q103" s="124"/>
      <c r="R103" s="124"/>
      <c r="S103" s="124"/>
      <c r="T103" s="124"/>
      <c r="U103" s="124"/>
      <c r="V103" s="124"/>
      <c r="W103" s="124"/>
      <c r="X103" s="124"/>
    </row>
    <row r="104" spans="1:24" s="173" customFormat="1" x14ac:dyDescent="0.2">
      <c r="A104" s="124"/>
      <c r="C104" s="172"/>
      <c r="E104" s="172"/>
      <c r="F104" s="172"/>
      <c r="I104" s="172"/>
      <c r="J104" s="172"/>
      <c r="N104" s="124"/>
      <c r="O104" s="124"/>
      <c r="P104" s="124"/>
      <c r="Q104" s="124"/>
      <c r="R104" s="124"/>
      <c r="S104" s="124"/>
      <c r="T104" s="124"/>
      <c r="U104" s="124"/>
      <c r="V104" s="124"/>
      <c r="W104" s="124"/>
      <c r="X104" s="124"/>
    </row>
    <row r="105" spans="1:24" s="173" customFormat="1" x14ac:dyDescent="0.2">
      <c r="A105" s="124"/>
      <c r="C105" s="172"/>
      <c r="E105" s="172"/>
      <c r="F105" s="172"/>
      <c r="I105" s="172"/>
      <c r="J105" s="172"/>
      <c r="N105" s="124"/>
      <c r="O105" s="124"/>
      <c r="P105" s="124"/>
      <c r="Q105" s="124"/>
      <c r="R105" s="124"/>
      <c r="S105" s="124"/>
      <c r="T105" s="124"/>
      <c r="U105" s="124"/>
      <c r="V105" s="124"/>
      <c r="W105" s="124"/>
      <c r="X105" s="124"/>
    </row>
    <row r="106" spans="1:24" s="173" customFormat="1" x14ac:dyDescent="0.2">
      <c r="A106" s="124"/>
      <c r="C106" s="172"/>
      <c r="E106" s="172"/>
      <c r="F106" s="172"/>
      <c r="I106" s="172"/>
      <c r="J106" s="172"/>
      <c r="N106" s="124"/>
      <c r="O106" s="124"/>
      <c r="P106" s="124"/>
      <c r="Q106" s="124"/>
      <c r="R106" s="124"/>
      <c r="S106" s="124"/>
      <c r="T106" s="124"/>
      <c r="U106" s="124"/>
      <c r="V106" s="124"/>
      <c r="W106" s="124"/>
      <c r="X106" s="124"/>
    </row>
    <row r="107" spans="1:24" s="173" customFormat="1" x14ac:dyDescent="0.2">
      <c r="A107" s="124"/>
      <c r="C107" s="172"/>
      <c r="E107" s="172"/>
      <c r="F107" s="172"/>
      <c r="I107" s="172"/>
      <c r="J107" s="172"/>
      <c r="N107" s="124"/>
      <c r="O107" s="124"/>
      <c r="P107" s="124"/>
      <c r="Q107" s="124"/>
      <c r="R107" s="124"/>
      <c r="S107" s="124"/>
      <c r="T107" s="124"/>
      <c r="U107" s="124"/>
      <c r="V107" s="124"/>
      <c r="W107" s="124"/>
      <c r="X107" s="124"/>
    </row>
    <row r="108" spans="1:24" s="173" customFormat="1" x14ac:dyDescent="0.2">
      <c r="A108" s="124"/>
      <c r="C108" s="172"/>
      <c r="E108" s="172"/>
      <c r="F108" s="172"/>
      <c r="I108" s="172"/>
      <c r="J108" s="172"/>
      <c r="N108" s="124"/>
      <c r="O108" s="124"/>
      <c r="P108" s="124"/>
      <c r="Q108" s="124"/>
      <c r="R108" s="124"/>
      <c r="S108" s="124"/>
      <c r="T108" s="124"/>
      <c r="U108" s="124"/>
      <c r="V108" s="124"/>
      <c r="W108" s="124"/>
      <c r="X108" s="124"/>
    </row>
    <row r="109" spans="1:24" s="173" customFormat="1" x14ac:dyDescent="0.2">
      <c r="A109" s="124"/>
      <c r="C109" s="172"/>
      <c r="E109" s="172"/>
      <c r="F109" s="172"/>
      <c r="I109" s="172"/>
      <c r="J109" s="172"/>
      <c r="N109" s="124"/>
      <c r="O109" s="124"/>
      <c r="P109" s="124"/>
      <c r="Q109" s="124"/>
      <c r="R109" s="124"/>
      <c r="S109" s="124"/>
      <c r="T109" s="124"/>
      <c r="U109" s="124"/>
      <c r="V109" s="124"/>
      <c r="W109" s="124"/>
      <c r="X109" s="124"/>
    </row>
    <row r="110" spans="1:24" s="173" customFormat="1" x14ac:dyDescent="0.2">
      <c r="A110" s="124"/>
      <c r="C110" s="172"/>
      <c r="E110" s="172"/>
      <c r="F110" s="172"/>
      <c r="I110" s="172"/>
      <c r="J110" s="172"/>
      <c r="N110" s="124"/>
      <c r="O110" s="124"/>
      <c r="P110" s="124"/>
      <c r="Q110" s="124"/>
      <c r="R110" s="124"/>
      <c r="S110" s="124"/>
      <c r="T110" s="124"/>
      <c r="U110" s="124"/>
      <c r="V110" s="124"/>
      <c r="W110" s="124"/>
      <c r="X110" s="124"/>
    </row>
    <row r="111" spans="1:24" s="173" customFormat="1" x14ac:dyDescent="0.2">
      <c r="A111" s="124"/>
      <c r="C111" s="172"/>
      <c r="E111" s="172"/>
      <c r="F111" s="172"/>
      <c r="I111" s="172"/>
      <c r="J111" s="172"/>
      <c r="N111" s="124"/>
      <c r="O111" s="124"/>
      <c r="P111" s="124"/>
      <c r="Q111" s="124"/>
      <c r="R111" s="124"/>
      <c r="S111" s="124"/>
      <c r="T111" s="124"/>
      <c r="U111" s="124"/>
      <c r="V111" s="124"/>
      <c r="W111" s="124"/>
      <c r="X111" s="124"/>
    </row>
    <row r="112" spans="1:24" s="173" customFormat="1" x14ac:dyDescent="0.2">
      <c r="A112" s="124"/>
      <c r="C112" s="172"/>
      <c r="E112" s="172"/>
      <c r="F112" s="172"/>
      <c r="I112" s="172"/>
      <c r="J112" s="172"/>
      <c r="N112" s="124"/>
      <c r="O112" s="124"/>
      <c r="P112" s="124"/>
      <c r="Q112" s="124"/>
      <c r="R112" s="124"/>
      <c r="S112" s="124"/>
      <c r="T112" s="124"/>
      <c r="U112" s="124"/>
      <c r="V112" s="124"/>
      <c r="W112" s="124"/>
      <c r="X112" s="124"/>
    </row>
    <row r="113" spans="1:24" s="173" customFormat="1" x14ac:dyDescent="0.2">
      <c r="A113" s="124"/>
      <c r="C113" s="172"/>
      <c r="E113" s="172"/>
      <c r="F113" s="172"/>
      <c r="I113" s="172"/>
      <c r="J113" s="172"/>
      <c r="N113" s="124"/>
      <c r="O113" s="124"/>
      <c r="P113" s="124"/>
      <c r="Q113" s="124"/>
      <c r="R113" s="124"/>
      <c r="S113" s="124"/>
      <c r="T113" s="124"/>
      <c r="U113" s="124"/>
      <c r="V113" s="124"/>
      <c r="W113" s="124"/>
      <c r="X113" s="124"/>
    </row>
    <row r="114" spans="1:24" s="173" customFormat="1" x14ac:dyDescent="0.2">
      <c r="A114" s="124"/>
      <c r="C114" s="172"/>
      <c r="E114" s="172"/>
      <c r="F114" s="172"/>
      <c r="N114" s="124"/>
      <c r="O114" s="124"/>
      <c r="P114" s="124"/>
      <c r="Q114" s="124"/>
      <c r="R114" s="124"/>
      <c r="S114" s="124"/>
      <c r="T114" s="124"/>
      <c r="U114" s="124"/>
      <c r="V114" s="124"/>
      <c r="W114" s="124"/>
      <c r="X114" s="124"/>
    </row>
    <row r="115" spans="1:24" s="173" customFormat="1" x14ac:dyDescent="0.2">
      <c r="A115" s="124"/>
      <c r="C115" s="172"/>
      <c r="E115" s="172"/>
      <c r="F115" s="172"/>
      <c r="N115" s="124"/>
      <c r="O115" s="124"/>
      <c r="P115" s="124"/>
      <c r="Q115" s="124"/>
      <c r="R115" s="124"/>
      <c r="S115" s="124"/>
      <c r="T115" s="124"/>
      <c r="U115" s="124"/>
      <c r="V115" s="124"/>
      <c r="W115" s="124"/>
      <c r="X115" s="124"/>
    </row>
    <row r="116" spans="1:24" s="173" customFormat="1" x14ac:dyDescent="0.2">
      <c r="A116" s="124"/>
      <c r="C116" s="172"/>
      <c r="E116" s="172"/>
      <c r="F116" s="172"/>
      <c r="N116" s="124"/>
      <c r="O116" s="124"/>
      <c r="P116" s="124"/>
      <c r="Q116" s="124"/>
      <c r="R116" s="124"/>
      <c r="S116" s="124"/>
      <c r="T116" s="124"/>
      <c r="U116" s="124"/>
      <c r="V116" s="124"/>
      <c r="W116" s="124"/>
      <c r="X116" s="124"/>
    </row>
    <row r="117" spans="1:24" s="173" customFormat="1" x14ac:dyDescent="0.2">
      <c r="A117" s="124"/>
      <c r="C117" s="172"/>
      <c r="E117" s="172"/>
      <c r="F117" s="172"/>
      <c r="N117" s="124"/>
      <c r="O117" s="124"/>
      <c r="P117" s="124"/>
      <c r="Q117" s="124"/>
      <c r="R117" s="124"/>
      <c r="S117" s="124"/>
      <c r="T117" s="124"/>
      <c r="U117" s="124"/>
      <c r="V117" s="124"/>
      <c r="W117" s="124"/>
      <c r="X117" s="124"/>
    </row>
    <row r="118" spans="1:24" s="173" customFormat="1" x14ac:dyDescent="0.2">
      <c r="A118" s="124"/>
      <c r="C118" s="172"/>
      <c r="E118" s="172"/>
      <c r="F118" s="172"/>
      <c r="N118" s="124"/>
      <c r="O118" s="124"/>
      <c r="P118" s="124"/>
      <c r="Q118" s="124"/>
      <c r="R118" s="124"/>
      <c r="S118" s="124"/>
      <c r="T118" s="124"/>
      <c r="U118" s="124"/>
      <c r="V118" s="124"/>
      <c r="W118" s="124"/>
      <c r="X118" s="124"/>
    </row>
    <row r="119" spans="1:24" s="173" customFormat="1" x14ac:dyDescent="0.2">
      <c r="A119" s="124"/>
      <c r="C119" s="172"/>
      <c r="E119" s="172"/>
      <c r="F119" s="172"/>
      <c r="N119" s="124"/>
      <c r="O119" s="124"/>
      <c r="P119" s="124"/>
      <c r="Q119" s="124"/>
      <c r="R119" s="124"/>
      <c r="S119" s="124"/>
      <c r="T119" s="124"/>
      <c r="U119" s="124"/>
      <c r="V119" s="124"/>
      <c r="W119" s="124"/>
      <c r="X119" s="124"/>
    </row>
    <row r="120" spans="1:24" s="173" customFormat="1" x14ac:dyDescent="0.2">
      <c r="A120" s="124"/>
      <c r="C120" s="172"/>
      <c r="E120" s="172"/>
      <c r="F120" s="172"/>
      <c r="N120" s="124"/>
      <c r="O120" s="124"/>
      <c r="P120" s="124"/>
      <c r="Q120" s="124"/>
      <c r="R120" s="124"/>
      <c r="S120" s="124"/>
      <c r="T120" s="124"/>
      <c r="U120" s="124"/>
      <c r="V120" s="124"/>
      <c r="W120" s="124"/>
      <c r="X120" s="124"/>
    </row>
    <row r="121" spans="1:24" s="173" customFormat="1" x14ac:dyDescent="0.2">
      <c r="A121" s="124"/>
      <c r="C121" s="172"/>
      <c r="E121" s="172"/>
      <c r="F121" s="172"/>
      <c r="N121" s="124"/>
      <c r="O121" s="124"/>
      <c r="P121" s="124"/>
      <c r="Q121" s="124"/>
      <c r="R121" s="124"/>
      <c r="S121" s="124"/>
      <c r="T121" s="124"/>
      <c r="U121" s="124"/>
      <c r="V121" s="124"/>
      <c r="W121" s="124"/>
      <c r="X121" s="124"/>
    </row>
    <row r="122" spans="1:24" s="173" customFormat="1" x14ac:dyDescent="0.2">
      <c r="A122" s="124"/>
      <c r="C122" s="172"/>
      <c r="E122" s="172"/>
      <c r="F122" s="172"/>
      <c r="N122" s="124"/>
      <c r="O122" s="124"/>
      <c r="P122" s="124"/>
      <c r="Q122" s="124"/>
      <c r="R122" s="124"/>
      <c r="S122" s="124"/>
      <c r="T122" s="124"/>
      <c r="U122" s="124"/>
      <c r="V122" s="124"/>
      <c r="W122" s="124"/>
      <c r="X122" s="124"/>
    </row>
    <row r="123" spans="1:24" s="173" customFormat="1" x14ac:dyDescent="0.2">
      <c r="A123" s="124"/>
      <c r="C123" s="172"/>
      <c r="E123" s="172"/>
      <c r="F123" s="172"/>
      <c r="N123" s="124"/>
      <c r="O123" s="124"/>
      <c r="P123" s="124"/>
      <c r="Q123" s="124"/>
      <c r="R123" s="124"/>
      <c r="S123" s="124"/>
      <c r="T123" s="124"/>
      <c r="U123" s="124"/>
      <c r="V123" s="124"/>
      <c r="W123" s="124"/>
      <c r="X123" s="124"/>
    </row>
    <row r="124" spans="1:24" s="173" customFormat="1" x14ac:dyDescent="0.2">
      <c r="A124" s="124"/>
      <c r="C124" s="172"/>
      <c r="E124" s="172"/>
      <c r="F124" s="172"/>
      <c r="N124" s="124"/>
      <c r="O124" s="124"/>
      <c r="P124" s="124"/>
      <c r="Q124" s="124"/>
      <c r="R124" s="124"/>
      <c r="S124" s="124"/>
      <c r="T124" s="124"/>
      <c r="U124" s="124"/>
      <c r="V124" s="124"/>
      <c r="W124" s="124"/>
      <c r="X124" s="124"/>
    </row>
    <row r="125" spans="1:24" s="173" customFormat="1" x14ac:dyDescent="0.2">
      <c r="A125" s="124"/>
      <c r="C125" s="172"/>
      <c r="E125" s="172"/>
      <c r="F125" s="172"/>
      <c r="N125" s="124"/>
      <c r="O125" s="124"/>
      <c r="P125" s="124"/>
      <c r="Q125" s="124"/>
      <c r="R125" s="124"/>
      <c r="S125" s="124"/>
      <c r="T125" s="124"/>
      <c r="U125" s="124"/>
      <c r="V125" s="124"/>
      <c r="W125" s="124"/>
      <c r="X125" s="124"/>
    </row>
    <row r="126" spans="1:24" s="173" customFormat="1" x14ac:dyDescent="0.2">
      <c r="A126" s="124"/>
      <c r="C126" s="172"/>
      <c r="E126" s="172"/>
      <c r="F126" s="172"/>
      <c r="N126" s="124"/>
      <c r="O126" s="124"/>
      <c r="P126" s="124"/>
      <c r="Q126" s="124"/>
      <c r="R126" s="124"/>
      <c r="S126" s="124"/>
      <c r="T126" s="124"/>
      <c r="U126" s="124"/>
      <c r="V126" s="124"/>
      <c r="W126" s="124"/>
      <c r="X126" s="124"/>
    </row>
    <row r="127" spans="1:24" s="173" customFormat="1" x14ac:dyDescent="0.2">
      <c r="A127" s="124"/>
      <c r="C127" s="172"/>
      <c r="E127" s="172"/>
      <c r="F127" s="172"/>
      <c r="N127" s="124"/>
      <c r="O127" s="124"/>
      <c r="P127" s="124"/>
      <c r="Q127" s="124"/>
      <c r="R127" s="124"/>
      <c r="S127" s="124"/>
      <c r="T127" s="124"/>
      <c r="U127" s="124"/>
      <c r="V127" s="124"/>
      <c r="W127" s="124"/>
      <c r="X127" s="124"/>
    </row>
    <row r="128" spans="1:24" s="173" customFormat="1" x14ac:dyDescent="0.2">
      <c r="A128" s="124"/>
      <c r="C128" s="172"/>
      <c r="E128" s="172"/>
      <c r="F128" s="172"/>
      <c r="N128" s="124"/>
      <c r="O128" s="124"/>
      <c r="P128" s="124"/>
      <c r="Q128" s="124"/>
      <c r="R128" s="124"/>
      <c r="S128" s="124"/>
      <c r="T128" s="124"/>
      <c r="U128" s="124"/>
      <c r="V128" s="124"/>
      <c r="W128" s="124"/>
      <c r="X128" s="124"/>
    </row>
    <row r="129" spans="1:24" s="173" customFormat="1" x14ac:dyDescent="0.2">
      <c r="A129" s="124"/>
      <c r="C129" s="172"/>
      <c r="E129" s="172"/>
      <c r="F129" s="172"/>
      <c r="N129" s="124"/>
      <c r="O129" s="124"/>
      <c r="P129" s="124"/>
      <c r="Q129" s="124"/>
      <c r="R129" s="124"/>
      <c r="S129" s="124"/>
      <c r="T129" s="124"/>
      <c r="U129" s="124"/>
      <c r="V129" s="124"/>
      <c r="W129" s="124"/>
      <c r="X129" s="124"/>
    </row>
    <row r="130" spans="1:24" s="173" customFormat="1" x14ac:dyDescent="0.2">
      <c r="A130" s="124"/>
      <c r="C130" s="172"/>
      <c r="E130" s="172"/>
      <c r="F130" s="172"/>
      <c r="N130" s="124"/>
      <c r="O130" s="124"/>
      <c r="P130" s="124"/>
      <c r="Q130" s="124"/>
      <c r="R130" s="124"/>
      <c r="S130" s="124"/>
      <c r="T130" s="124"/>
      <c r="U130" s="124"/>
      <c r="V130" s="124"/>
      <c r="W130" s="124"/>
      <c r="X130" s="124"/>
    </row>
    <row r="131" spans="1:24" s="173" customFormat="1" x14ac:dyDescent="0.2">
      <c r="A131" s="124"/>
      <c r="C131" s="172"/>
      <c r="E131" s="172"/>
      <c r="F131" s="172"/>
      <c r="N131" s="124"/>
      <c r="O131" s="124"/>
      <c r="P131" s="124"/>
      <c r="Q131" s="124"/>
      <c r="R131" s="124"/>
      <c r="S131" s="124"/>
      <c r="T131" s="124"/>
      <c r="U131" s="124"/>
      <c r="V131" s="124"/>
      <c r="W131" s="124"/>
      <c r="X131" s="124"/>
    </row>
    <row r="132" spans="1:24" s="173" customFormat="1" x14ac:dyDescent="0.2">
      <c r="A132" s="124"/>
      <c r="C132" s="172"/>
      <c r="E132" s="172"/>
      <c r="F132" s="172"/>
      <c r="N132" s="124"/>
      <c r="O132" s="124"/>
      <c r="P132" s="124"/>
      <c r="Q132" s="124"/>
      <c r="R132" s="124"/>
      <c r="S132" s="124"/>
      <c r="T132" s="124"/>
      <c r="U132" s="124"/>
      <c r="V132" s="124"/>
      <c r="W132" s="124"/>
      <c r="X132" s="124"/>
    </row>
    <row r="133" spans="1:24" s="173" customFormat="1" x14ac:dyDescent="0.2">
      <c r="A133" s="124"/>
      <c r="C133" s="172"/>
      <c r="E133" s="172"/>
      <c r="F133" s="172"/>
      <c r="N133" s="124"/>
      <c r="O133" s="124"/>
      <c r="P133" s="124"/>
      <c r="Q133" s="124"/>
      <c r="R133" s="124"/>
      <c r="S133" s="124"/>
      <c r="T133" s="124"/>
      <c r="U133" s="124"/>
      <c r="V133" s="124"/>
      <c r="W133" s="124"/>
      <c r="X133" s="124"/>
    </row>
    <row r="134" spans="1:24" s="173" customFormat="1" x14ac:dyDescent="0.2">
      <c r="A134" s="124"/>
      <c r="C134" s="172"/>
      <c r="E134" s="172"/>
      <c r="F134" s="172"/>
      <c r="N134" s="124"/>
      <c r="O134" s="124"/>
      <c r="P134" s="124"/>
      <c r="Q134" s="124"/>
      <c r="R134" s="124"/>
      <c r="S134" s="124"/>
      <c r="T134" s="124"/>
      <c r="U134" s="124"/>
      <c r="V134" s="124"/>
      <c r="W134" s="124"/>
      <c r="X134" s="124"/>
    </row>
    <row r="135" spans="1:24" s="173" customFormat="1" x14ac:dyDescent="0.2">
      <c r="A135" s="124"/>
      <c r="C135" s="172"/>
      <c r="E135" s="172"/>
      <c r="F135" s="172"/>
      <c r="N135" s="124"/>
      <c r="O135" s="124"/>
      <c r="P135" s="124"/>
      <c r="Q135" s="124"/>
      <c r="R135" s="124"/>
      <c r="S135" s="124"/>
      <c r="T135" s="124"/>
      <c r="U135" s="124"/>
      <c r="V135" s="124"/>
      <c r="W135" s="124"/>
      <c r="X135" s="124"/>
    </row>
    <row r="136" spans="1:24" s="173" customFormat="1" x14ac:dyDescent="0.2">
      <c r="A136" s="124"/>
      <c r="C136" s="172"/>
      <c r="E136" s="172"/>
      <c r="F136" s="172"/>
      <c r="N136" s="124"/>
      <c r="O136" s="124"/>
      <c r="P136" s="124"/>
      <c r="Q136" s="124"/>
      <c r="R136" s="124"/>
      <c r="S136" s="124"/>
      <c r="T136" s="124"/>
      <c r="U136" s="124"/>
      <c r="V136" s="124"/>
      <c r="W136" s="124"/>
      <c r="X136" s="124"/>
    </row>
    <row r="137" spans="1:24" s="173" customFormat="1" x14ac:dyDescent="0.2">
      <c r="A137" s="124"/>
      <c r="C137" s="172"/>
      <c r="E137" s="172"/>
      <c r="F137" s="172"/>
      <c r="N137" s="124"/>
      <c r="O137" s="124"/>
      <c r="P137" s="124"/>
      <c r="Q137" s="124"/>
      <c r="R137" s="124"/>
      <c r="S137" s="124"/>
      <c r="T137" s="124"/>
      <c r="U137" s="124"/>
      <c r="V137" s="124"/>
      <c r="W137" s="124"/>
      <c r="X137" s="124"/>
    </row>
    <row r="138" spans="1:24" s="173" customFormat="1" x14ac:dyDescent="0.2">
      <c r="A138" s="124"/>
      <c r="C138" s="172"/>
      <c r="E138" s="172"/>
      <c r="F138" s="172"/>
      <c r="N138" s="124"/>
      <c r="O138" s="124"/>
      <c r="P138" s="124"/>
      <c r="Q138" s="124"/>
      <c r="R138" s="124"/>
      <c r="S138" s="124"/>
      <c r="T138" s="124"/>
      <c r="U138" s="124"/>
      <c r="V138" s="124"/>
      <c r="W138" s="124"/>
      <c r="X138" s="124"/>
    </row>
    <row r="139" spans="1:24" s="173" customFormat="1" x14ac:dyDescent="0.2">
      <c r="A139" s="124"/>
      <c r="C139" s="172"/>
      <c r="E139" s="172"/>
      <c r="F139" s="172"/>
      <c r="N139" s="124"/>
      <c r="O139" s="124"/>
      <c r="P139" s="124"/>
      <c r="Q139" s="124"/>
      <c r="R139" s="124"/>
      <c r="S139" s="124"/>
      <c r="T139" s="124"/>
      <c r="U139" s="124"/>
      <c r="V139" s="124"/>
      <c r="W139" s="124"/>
      <c r="X139" s="124"/>
    </row>
    <row r="140" spans="1:24" s="173" customFormat="1" x14ac:dyDescent="0.2">
      <c r="A140" s="124"/>
      <c r="C140" s="172"/>
      <c r="E140" s="172"/>
      <c r="F140" s="172"/>
      <c r="N140" s="124"/>
      <c r="O140" s="124"/>
      <c r="P140" s="124"/>
      <c r="Q140" s="124"/>
      <c r="R140" s="124"/>
      <c r="S140" s="124"/>
      <c r="T140" s="124"/>
      <c r="U140" s="124"/>
      <c r="V140" s="124"/>
      <c r="W140" s="124"/>
      <c r="X140" s="124"/>
    </row>
    <row r="141" spans="1:24" s="173" customFormat="1" x14ac:dyDescent="0.2">
      <c r="A141" s="124"/>
      <c r="C141" s="172"/>
      <c r="E141" s="172"/>
      <c r="F141" s="172"/>
      <c r="N141" s="124"/>
      <c r="O141" s="124"/>
      <c r="P141" s="124"/>
      <c r="Q141" s="124"/>
      <c r="R141" s="124"/>
      <c r="S141" s="124"/>
      <c r="T141" s="124"/>
      <c r="U141" s="124"/>
      <c r="V141" s="124"/>
      <c r="W141" s="124"/>
      <c r="X141" s="124"/>
    </row>
    <row r="142" spans="1:24" s="173" customFormat="1" x14ac:dyDescent="0.2">
      <c r="A142" s="124"/>
      <c r="C142" s="172"/>
      <c r="E142" s="172"/>
      <c r="F142" s="172"/>
      <c r="N142" s="124"/>
      <c r="O142" s="124"/>
      <c r="P142" s="124"/>
      <c r="Q142" s="124"/>
      <c r="R142" s="124"/>
      <c r="S142" s="124"/>
      <c r="T142" s="124"/>
      <c r="U142" s="124"/>
      <c r="V142" s="124"/>
      <c r="W142" s="124"/>
      <c r="X142" s="124"/>
    </row>
    <row r="143" spans="1:24" s="173" customFormat="1" x14ac:dyDescent="0.2">
      <c r="A143" s="124"/>
      <c r="C143" s="172"/>
      <c r="E143" s="172"/>
      <c r="F143" s="172"/>
      <c r="N143" s="124"/>
      <c r="O143" s="124"/>
      <c r="P143" s="124"/>
      <c r="Q143" s="124"/>
      <c r="R143" s="124"/>
      <c r="S143" s="124"/>
      <c r="T143" s="124"/>
      <c r="U143" s="124"/>
      <c r="V143" s="124"/>
      <c r="W143" s="124"/>
      <c r="X143" s="124"/>
    </row>
    <row r="144" spans="1:24" s="173" customFormat="1" x14ac:dyDescent="0.2">
      <c r="A144" s="124"/>
      <c r="C144" s="172"/>
      <c r="E144" s="172"/>
      <c r="F144" s="172"/>
      <c r="N144" s="124"/>
      <c r="O144" s="124"/>
      <c r="P144" s="124"/>
      <c r="Q144" s="124"/>
      <c r="R144" s="124"/>
      <c r="S144" s="124"/>
      <c r="T144" s="124"/>
      <c r="U144" s="124"/>
      <c r="V144" s="124"/>
      <c r="W144" s="124"/>
      <c r="X144" s="124"/>
    </row>
    <row r="145" spans="1:24" s="173" customFormat="1" x14ac:dyDescent="0.2">
      <c r="A145" s="124"/>
      <c r="C145" s="172"/>
      <c r="E145" s="172"/>
      <c r="F145" s="172"/>
      <c r="N145" s="124"/>
      <c r="O145" s="124"/>
      <c r="P145" s="124"/>
      <c r="Q145" s="124"/>
      <c r="R145" s="124"/>
      <c r="S145" s="124"/>
      <c r="T145" s="124"/>
      <c r="U145" s="124"/>
      <c r="V145" s="124"/>
      <c r="W145" s="124"/>
      <c r="X145" s="124"/>
    </row>
    <row r="146" spans="1:24" s="173" customFormat="1" x14ac:dyDescent="0.2">
      <c r="A146" s="124"/>
      <c r="C146" s="172"/>
      <c r="E146" s="172"/>
      <c r="F146" s="172"/>
      <c r="N146" s="124"/>
      <c r="O146" s="124"/>
      <c r="P146" s="124"/>
      <c r="Q146" s="124"/>
      <c r="R146" s="124"/>
      <c r="S146" s="124"/>
      <c r="T146" s="124"/>
      <c r="U146" s="124"/>
      <c r="V146" s="124"/>
      <c r="W146" s="124"/>
      <c r="X146" s="124"/>
    </row>
    <row r="147" spans="1:24" s="173" customFormat="1" x14ac:dyDescent="0.2">
      <c r="A147" s="124"/>
      <c r="C147" s="172"/>
      <c r="E147" s="172"/>
      <c r="F147" s="172"/>
      <c r="N147" s="124"/>
      <c r="O147" s="124"/>
      <c r="P147" s="124"/>
      <c r="Q147" s="124"/>
      <c r="R147" s="124"/>
      <c r="S147" s="124"/>
      <c r="T147" s="124"/>
      <c r="U147" s="124"/>
      <c r="V147" s="124"/>
      <c r="W147" s="124"/>
      <c r="X147" s="124"/>
    </row>
    <row r="148" spans="1:24" s="173" customFormat="1" x14ac:dyDescent="0.2">
      <c r="A148" s="124"/>
      <c r="C148" s="172"/>
      <c r="E148" s="172"/>
      <c r="F148" s="172"/>
      <c r="N148" s="124"/>
      <c r="O148" s="124"/>
      <c r="P148" s="124"/>
      <c r="Q148" s="124"/>
      <c r="R148" s="124"/>
      <c r="S148" s="124"/>
      <c r="T148" s="124"/>
      <c r="U148" s="124"/>
      <c r="V148" s="124"/>
      <c r="W148" s="124"/>
      <c r="X148" s="124"/>
    </row>
    <row r="149" spans="1:24" s="173" customFormat="1" x14ac:dyDescent="0.2">
      <c r="A149" s="124"/>
      <c r="C149" s="172"/>
      <c r="E149" s="172"/>
      <c r="F149" s="172"/>
      <c r="N149" s="124"/>
      <c r="O149" s="124"/>
      <c r="P149" s="124"/>
      <c r="Q149" s="124"/>
      <c r="R149" s="124"/>
      <c r="S149" s="124"/>
      <c r="T149" s="124"/>
      <c r="U149" s="124"/>
      <c r="V149" s="124"/>
      <c r="W149" s="124"/>
      <c r="X149" s="124"/>
    </row>
    <row r="150" spans="1:24" s="173" customFormat="1" x14ac:dyDescent="0.2">
      <c r="A150" s="124"/>
      <c r="C150" s="172"/>
      <c r="E150" s="172"/>
      <c r="F150" s="172"/>
      <c r="N150" s="124"/>
      <c r="O150" s="124"/>
      <c r="P150" s="124"/>
      <c r="Q150" s="124"/>
      <c r="R150" s="124"/>
      <c r="S150" s="124"/>
      <c r="T150" s="124"/>
      <c r="U150" s="124"/>
      <c r="V150" s="124"/>
      <c r="W150" s="124"/>
      <c r="X150" s="124"/>
    </row>
    <row r="151" spans="1:24" s="173" customFormat="1" x14ac:dyDescent="0.2">
      <c r="A151" s="124"/>
      <c r="C151" s="172"/>
      <c r="E151" s="172"/>
      <c r="F151" s="172"/>
      <c r="N151" s="124"/>
      <c r="O151" s="124"/>
      <c r="P151" s="124"/>
      <c r="Q151" s="124"/>
      <c r="R151" s="124"/>
      <c r="S151" s="124"/>
      <c r="T151" s="124"/>
      <c r="U151" s="124"/>
      <c r="V151" s="124"/>
      <c r="W151" s="124"/>
      <c r="X151" s="124"/>
    </row>
    <row r="152" spans="1:24" s="173" customFormat="1" x14ac:dyDescent="0.2">
      <c r="A152" s="124"/>
      <c r="C152" s="172"/>
      <c r="E152" s="172"/>
      <c r="F152" s="172"/>
      <c r="N152" s="124"/>
      <c r="O152" s="124"/>
      <c r="P152" s="124"/>
      <c r="Q152" s="124"/>
      <c r="R152" s="124"/>
      <c r="S152" s="124"/>
      <c r="T152" s="124"/>
      <c r="U152" s="124"/>
      <c r="V152" s="124"/>
      <c r="W152" s="124"/>
      <c r="X152" s="124"/>
    </row>
    <row r="153" spans="1:24" s="173" customFormat="1" x14ac:dyDescent="0.2">
      <c r="A153" s="124"/>
      <c r="C153" s="172"/>
      <c r="E153" s="172"/>
      <c r="F153" s="172"/>
      <c r="N153" s="124"/>
      <c r="O153" s="124"/>
      <c r="P153" s="124"/>
      <c r="Q153" s="124"/>
      <c r="R153" s="124"/>
      <c r="S153" s="124"/>
      <c r="T153" s="124"/>
      <c r="U153" s="124"/>
      <c r="V153" s="124"/>
      <c r="W153" s="124"/>
      <c r="X153" s="124"/>
    </row>
    <row r="154" spans="1:24" s="173" customFormat="1" x14ac:dyDescent="0.2">
      <c r="A154" s="124"/>
      <c r="C154" s="172"/>
      <c r="E154" s="172"/>
      <c r="F154" s="172"/>
      <c r="N154" s="124"/>
      <c r="O154" s="124"/>
      <c r="P154" s="124"/>
      <c r="Q154" s="124"/>
      <c r="R154" s="124"/>
      <c r="S154" s="124"/>
      <c r="T154" s="124"/>
      <c r="U154" s="124"/>
      <c r="V154" s="124"/>
      <c r="W154" s="124"/>
      <c r="X154" s="124"/>
    </row>
    <row r="155" spans="1:24" s="173" customFormat="1" x14ac:dyDescent="0.2">
      <c r="A155" s="124"/>
      <c r="C155" s="172"/>
      <c r="E155" s="172"/>
      <c r="F155" s="172"/>
      <c r="N155" s="124"/>
      <c r="O155" s="124"/>
      <c r="P155" s="124"/>
      <c r="Q155" s="124"/>
      <c r="R155" s="124"/>
      <c r="S155" s="124"/>
      <c r="T155" s="124"/>
      <c r="U155" s="124"/>
      <c r="V155" s="124"/>
      <c r="W155" s="124"/>
      <c r="X155" s="124"/>
    </row>
    <row r="156" spans="1:24" s="173" customFormat="1" x14ac:dyDescent="0.2">
      <c r="A156" s="124"/>
      <c r="C156" s="172"/>
      <c r="E156" s="172"/>
      <c r="F156" s="172"/>
      <c r="N156" s="124"/>
      <c r="O156" s="124"/>
      <c r="P156" s="124"/>
      <c r="Q156" s="124"/>
      <c r="R156" s="124"/>
      <c r="S156" s="124"/>
      <c r="T156" s="124"/>
      <c r="U156" s="124"/>
      <c r="V156" s="124"/>
      <c r="W156" s="124"/>
      <c r="X156" s="124"/>
    </row>
    <row r="157" spans="1:24" s="173" customFormat="1" x14ac:dyDescent="0.2">
      <c r="A157" s="124"/>
      <c r="C157" s="172"/>
      <c r="E157" s="172"/>
      <c r="F157" s="172"/>
      <c r="N157" s="124"/>
      <c r="O157" s="124"/>
      <c r="P157" s="124"/>
      <c r="Q157" s="124"/>
      <c r="R157" s="124"/>
      <c r="S157" s="124"/>
      <c r="T157" s="124"/>
      <c r="U157" s="124"/>
      <c r="V157" s="124"/>
      <c r="W157" s="124"/>
      <c r="X157" s="124"/>
    </row>
    <row r="158" spans="1:24" s="173" customFormat="1" x14ac:dyDescent="0.2">
      <c r="A158" s="124"/>
      <c r="C158" s="172"/>
      <c r="E158" s="172"/>
      <c r="F158" s="172"/>
      <c r="N158" s="124"/>
      <c r="O158" s="124"/>
      <c r="P158" s="124"/>
      <c r="Q158" s="124"/>
      <c r="R158" s="124"/>
      <c r="S158" s="124"/>
      <c r="T158" s="124"/>
      <c r="U158" s="124"/>
      <c r="V158" s="124"/>
      <c r="W158" s="124"/>
      <c r="X158" s="124"/>
    </row>
    <row r="159" spans="1:24" s="173" customFormat="1" x14ac:dyDescent="0.2">
      <c r="A159" s="124"/>
      <c r="C159" s="172"/>
      <c r="E159" s="172"/>
      <c r="F159" s="172"/>
      <c r="N159" s="124"/>
      <c r="O159" s="124"/>
      <c r="P159" s="124"/>
      <c r="Q159" s="124"/>
      <c r="R159" s="124"/>
      <c r="S159" s="124"/>
      <c r="T159" s="124"/>
      <c r="U159" s="124"/>
      <c r="V159" s="124"/>
      <c r="W159" s="124"/>
      <c r="X159" s="124"/>
    </row>
    <row r="160" spans="1:24" s="173" customFormat="1" x14ac:dyDescent="0.2">
      <c r="A160" s="124"/>
      <c r="C160" s="172"/>
      <c r="E160" s="172"/>
      <c r="F160" s="172"/>
      <c r="N160" s="124"/>
      <c r="O160" s="124"/>
      <c r="P160" s="124"/>
      <c r="Q160" s="124"/>
      <c r="R160" s="124"/>
      <c r="S160" s="124"/>
      <c r="T160" s="124"/>
      <c r="U160" s="124"/>
      <c r="V160" s="124"/>
      <c r="W160" s="124"/>
      <c r="X160" s="124"/>
    </row>
    <row r="161" spans="1:24" s="173" customFormat="1" x14ac:dyDescent="0.2">
      <c r="A161" s="124"/>
      <c r="C161" s="172"/>
      <c r="E161" s="172"/>
      <c r="F161" s="172"/>
      <c r="N161" s="124"/>
      <c r="O161" s="124"/>
      <c r="P161" s="124"/>
      <c r="Q161" s="124"/>
      <c r="R161" s="124"/>
      <c r="S161" s="124"/>
      <c r="T161" s="124"/>
      <c r="U161" s="124"/>
      <c r="V161" s="124"/>
      <c r="W161" s="124"/>
      <c r="X161" s="124"/>
    </row>
    <row r="162" spans="1:24" s="173" customFormat="1" x14ac:dyDescent="0.2">
      <c r="A162" s="124"/>
      <c r="C162" s="172"/>
      <c r="E162" s="172"/>
      <c r="F162" s="172"/>
      <c r="N162" s="124"/>
      <c r="O162" s="124"/>
      <c r="P162" s="124"/>
      <c r="Q162" s="124"/>
      <c r="R162" s="124"/>
      <c r="S162" s="124"/>
      <c r="T162" s="124"/>
      <c r="U162" s="124"/>
      <c r="V162" s="124"/>
      <c r="W162" s="124"/>
      <c r="X162" s="124"/>
    </row>
    <row r="163" spans="1:24" s="173" customFormat="1" x14ac:dyDescent="0.2">
      <c r="A163" s="124"/>
      <c r="C163" s="172"/>
      <c r="E163" s="172"/>
      <c r="F163" s="172"/>
      <c r="N163" s="124"/>
      <c r="O163" s="124"/>
      <c r="P163" s="124"/>
      <c r="Q163" s="124"/>
      <c r="R163" s="124"/>
      <c r="S163" s="124"/>
      <c r="T163" s="124"/>
      <c r="U163" s="124"/>
      <c r="V163" s="124"/>
      <c r="W163" s="124"/>
      <c r="X163" s="124"/>
    </row>
    <row r="164" spans="1:24" s="173" customFormat="1" x14ac:dyDescent="0.2">
      <c r="A164" s="124"/>
      <c r="C164" s="172"/>
      <c r="E164" s="172"/>
      <c r="F164" s="172"/>
      <c r="N164" s="124"/>
      <c r="O164" s="124"/>
      <c r="P164" s="124"/>
      <c r="Q164" s="124"/>
      <c r="R164" s="124"/>
      <c r="S164" s="124"/>
      <c r="T164" s="124"/>
      <c r="U164" s="124"/>
      <c r="V164" s="124"/>
      <c r="W164" s="124"/>
      <c r="X164" s="124"/>
    </row>
    <row r="165" spans="1:24" s="173" customFormat="1" x14ac:dyDescent="0.2">
      <c r="A165" s="124"/>
      <c r="C165" s="172"/>
      <c r="E165" s="172"/>
      <c r="F165" s="172"/>
      <c r="N165" s="124"/>
      <c r="O165" s="124"/>
      <c r="P165" s="124"/>
      <c r="Q165" s="124"/>
      <c r="R165" s="124"/>
      <c r="S165" s="124"/>
      <c r="T165" s="124"/>
      <c r="U165" s="124"/>
      <c r="V165" s="124"/>
      <c r="W165" s="124"/>
      <c r="X165" s="124"/>
    </row>
    <row r="166" spans="1:24" s="173" customFormat="1" x14ac:dyDescent="0.2">
      <c r="A166" s="124"/>
      <c r="C166" s="172"/>
      <c r="E166" s="172"/>
      <c r="F166" s="172"/>
      <c r="N166" s="124"/>
      <c r="O166" s="124"/>
      <c r="P166" s="124"/>
      <c r="Q166" s="124"/>
      <c r="R166" s="124"/>
      <c r="S166" s="124"/>
      <c r="T166" s="124"/>
      <c r="U166" s="124"/>
      <c r="V166" s="124"/>
      <c r="W166" s="124"/>
      <c r="X166" s="124"/>
    </row>
    <row r="167" spans="1:24" s="173" customFormat="1" x14ac:dyDescent="0.2">
      <c r="A167" s="124"/>
      <c r="C167" s="172"/>
      <c r="E167" s="172"/>
      <c r="F167" s="172"/>
      <c r="N167" s="124"/>
      <c r="O167" s="124"/>
      <c r="P167" s="124"/>
      <c r="Q167" s="124"/>
      <c r="R167" s="124"/>
      <c r="S167" s="124"/>
      <c r="T167" s="124"/>
      <c r="U167" s="124"/>
      <c r="V167" s="124"/>
      <c r="W167" s="124"/>
      <c r="X167" s="124"/>
    </row>
    <row r="168" spans="1:24" s="173" customFormat="1" x14ac:dyDescent="0.2">
      <c r="A168" s="124"/>
      <c r="C168" s="172"/>
      <c r="E168" s="172"/>
      <c r="F168" s="172"/>
      <c r="N168" s="124"/>
      <c r="O168" s="124"/>
      <c r="P168" s="124"/>
      <c r="Q168" s="124"/>
      <c r="R168" s="124"/>
      <c r="S168" s="124"/>
      <c r="T168" s="124"/>
      <c r="U168" s="124"/>
      <c r="V168" s="124"/>
      <c r="W168" s="124"/>
      <c r="X168" s="124"/>
    </row>
    <row r="169" spans="1:24" s="173" customFormat="1" x14ac:dyDescent="0.2">
      <c r="A169" s="124"/>
      <c r="C169" s="172"/>
      <c r="E169" s="172"/>
      <c r="F169" s="172"/>
      <c r="N169" s="124"/>
      <c r="O169" s="124"/>
      <c r="P169" s="124"/>
      <c r="Q169" s="124"/>
      <c r="R169" s="124"/>
      <c r="S169" s="124"/>
      <c r="T169" s="124"/>
      <c r="U169" s="124"/>
      <c r="V169" s="124"/>
      <c r="W169" s="124"/>
      <c r="X169" s="124"/>
    </row>
    <row r="170" spans="1:24" s="173" customFormat="1" x14ac:dyDescent="0.2">
      <c r="A170" s="124"/>
      <c r="C170" s="172"/>
      <c r="N170" s="124"/>
      <c r="O170" s="124"/>
      <c r="P170" s="124"/>
      <c r="Q170" s="124"/>
      <c r="R170" s="124"/>
      <c r="S170" s="124"/>
      <c r="T170" s="124"/>
      <c r="U170" s="124"/>
      <c r="V170" s="124"/>
      <c r="W170" s="124"/>
      <c r="X170" s="124"/>
    </row>
    <row r="171" spans="1:24" s="173" customFormat="1" x14ac:dyDescent="0.2">
      <c r="A171" s="124"/>
      <c r="C171" s="172"/>
      <c r="N171" s="124"/>
      <c r="O171" s="124"/>
      <c r="P171" s="124"/>
      <c r="Q171" s="124"/>
      <c r="R171" s="124"/>
      <c r="S171" s="124"/>
      <c r="T171" s="124"/>
      <c r="U171" s="124"/>
      <c r="V171" s="124"/>
      <c r="W171" s="124"/>
      <c r="X171" s="124"/>
    </row>
    <row r="172" spans="1:24" s="173" customFormat="1" x14ac:dyDescent="0.2">
      <c r="A172" s="124"/>
      <c r="C172" s="172"/>
      <c r="N172" s="124"/>
      <c r="O172" s="124"/>
      <c r="P172" s="124"/>
      <c r="Q172" s="124"/>
      <c r="R172" s="124"/>
      <c r="S172" s="124"/>
      <c r="T172" s="124"/>
      <c r="U172" s="124"/>
      <c r="V172" s="124"/>
      <c r="W172" s="124"/>
      <c r="X172" s="124"/>
    </row>
    <row r="173" spans="1:24" s="173" customFormat="1" x14ac:dyDescent="0.2">
      <c r="A173" s="124"/>
      <c r="C173" s="172"/>
      <c r="N173" s="124"/>
      <c r="O173" s="124"/>
      <c r="P173" s="124"/>
      <c r="Q173" s="124"/>
      <c r="R173" s="124"/>
      <c r="S173" s="124"/>
      <c r="T173" s="124"/>
      <c r="U173" s="124"/>
      <c r="V173" s="124"/>
      <c r="W173" s="124"/>
      <c r="X173" s="124"/>
    </row>
    <row r="174" spans="1:24" s="173" customFormat="1" x14ac:dyDescent="0.2">
      <c r="A174" s="124"/>
      <c r="C174" s="172"/>
      <c r="N174" s="124"/>
      <c r="O174" s="124"/>
      <c r="P174" s="124"/>
      <c r="Q174" s="124"/>
      <c r="R174" s="124"/>
      <c r="S174" s="124"/>
      <c r="T174" s="124"/>
      <c r="U174" s="124"/>
      <c r="V174" s="124"/>
      <c r="W174" s="124"/>
      <c r="X174" s="124"/>
    </row>
    <row r="175" spans="1:24" s="173" customFormat="1" x14ac:dyDescent="0.2">
      <c r="A175" s="124"/>
      <c r="C175" s="172"/>
      <c r="N175" s="124"/>
      <c r="O175" s="124"/>
      <c r="P175" s="124"/>
      <c r="Q175" s="124"/>
      <c r="R175" s="124"/>
      <c r="S175" s="124"/>
      <c r="T175" s="124"/>
      <c r="U175" s="124"/>
      <c r="V175" s="124"/>
      <c r="W175" s="124"/>
      <c r="X175" s="124"/>
    </row>
    <row r="176" spans="1:24" s="173" customFormat="1" x14ac:dyDescent="0.2">
      <c r="A176" s="124"/>
      <c r="C176" s="172"/>
      <c r="N176" s="124"/>
      <c r="O176" s="124"/>
      <c r="P176" s="124"/>
      <c r="Q176" s="124"/>
      <c r="R176" s="124"/>
      <c r="S176" s="124"/>
      <c r="T176" s="124"/>
      <c r="U176" s="124"/>
      <c r="V176" s="124"/>
      <c r="W176" s="124"/>
      <c r="X176" s="124"/>
    </row>
    <row r="177" spans="1:24" s="173" customFormat="1" x14ac:dyDescent="0.2">
      <c r="A177" s="124"/>
      <c r="C177" s="172"/>
      <c r="N177" s="124"/>
      <c r="O177" s="124"/>
      <c r="P177" s="124"/>
      <c r="Q177" s="124"/>
      <c r="R177" s="124"/>
      <c r="S177" s="124"/>
      <c r="T177" s="124"/>
      <c r="U177" s="124"/>
      <c r="V177" s="124"/>
      <c r="W177" s="124"/>
      <c r="X177" s="124"/>
    </row>
    <row r="178" spans="1:24" s="173" customFormat="1" x14ac:dyDescent="0.2">
      <c r="A178" s="124"/>
      <c r="C178" s="172"/>
      <c r="N178" s="124"/>
      <c r="O178" s="124"/>
      <c r="P178" s="124"/>
      <c r="Q178" s="124"/>
      <c r="R178" s="124"/>
      <c r="S178" s="124"/>
      <c r="T178" s="124"/>
      <c r="U178" s="124"/>
      <c r="V178" s="124"/>
      <c r="W178" s="124"/>
      <c r="X178" s="124"/>
    </row>
    <row r="179" spans="1:24" s="173" customFormat="1" x14ac:dyDescent="0.2">
      <c r="A179" s="124"/>
      <c r="C179" s="172"/>
      <c r="N179" s="124"/>
      <c r="O179" s="124"/>
      <c r="P179" s="124"/>
      <c r="Q179" s="124"/>
      <c r="R179" s="124"/>
      <c r="S179" s="124"/>
      <c r="T179" s="124"/>
      <c r="U179" s="124"/>
      <c r="V179" s="124"/>
      <c r="W179" s="124"/>
      <c r="X179" s="124"/>
    </row>
    <row r="180" spans="1:24" s="173" customFormat="1" x14ac:dyDescent="0.2">
      <c r="A180" s="124"/>
      <c r="C180" s="172"/>
      <c r="N180" s="124"/>
      <c r="O180" s="124"/>
      <c r="P180" s="124"/>
      <c r="Q180" s="124"/>
      <c r="R180" s="124"/>
      <c r="S180" s="124"/>
      <c r="T180" s="124"/>
      <c r="U180" s="124"/>
      <c r="V180" s="124"/>
      <c r="W180" s="124"/>
      <c r="X180" s="124"/>
    </row>
    <row r="181" spans="1:24" s="173" customFormat="1" x14ac:dyDescent="0.2">
      <c r="A181" s="124"/>
      <c r="C181" s="172"/>
      <c r="N181" s="124"/>
      <c r="O181" s="124"/>
      <c r="P181" s="124"/>
      <c r="Q181" s="124"/>
      <c r="R181" s="124"/>
      <c r="S181" s="124"/>
      <c r="T181" s="124"/>
      <c r="U181" s="124"/>
      <c r="V181" s="124"/>
      <c r="W181" s="124"/>
      <c r="X181" s="124"/>
    </row>
    <row r="182" spans="1:24" s="173" customFormat="1" x14ac:dyDescent="0.2">
      <c r="A182" s="124"/>
      <c r="C182" s="172"/>
      <c r="N182" s="124"/>
      <c r="O182" s="124"/>
      <c r="P182" s="124"/>
      <c r="Q182" s="124"/>
      <c r="R182" s="124"/>
      <c r="S182" s="124"/>
      <c r="T182" s="124"/>
      <c r="U182" s="124"/>
      <c r="V182" s="124"/>
      <c r="W182" s="124"/>
      <c r="X182" s="124"/>
    </row>
    <row r="183" spans="1:24" s="173" customFormat="1" x14ac:dyDescent="0.2">
      <c r="A183" s="124"/>
      <c r="C183" s="172"/>
      <c r="N183" s="124"/>
      <c r="O183" s="124"/>
      <c r="P183" s="124"/>
      <c r="Q183" s="124"/>
      <c r="R183" s="124"/>
      <c r="S183" s="124"/>
      <c r="T183" s="124"/>
      <c r="U183" s="124"/>
      <c r="V183" s="124"/>
      <c r="W183" s="124"/>
      <c r="X183" s="124"/>
    </row>
    <row r="184" spans="1:24" s="173" customFormat="1" x14ac:dyDescent="0.2">
      <c r="A184" s="124"/>
      <c r="C184" s="172"/>
      <c r="N184" s="124"/>
      <c r="O184" s="124"/>
      <c r="P184" s="124"/>
      <c r="Q184" s="124"/>
      <c r="R184" s="124"/>
      <c r="S184" s="124"/>
      <c r="T184" s="124"/>
      <c r="U184" s="124"/>
      <c r="V184" s="124"/>
      <c r="W184" s="124"/>
      <c r="X184" s="124"/>
    </row>
    <row r="185" spans="1:24" s="173" customFormat="1" x14ac:dyDescent="0.2">
      <c r="A185" s="124"/>
      <c r="C185" s="172"/>
      <c r="N185" s="124"/>
      <c r="O185" s="124"/>
      <c r="P185" s="124"/>
      <c r="Q185" s="124"/>
      <c r="R185" s="124"/>
      <c r="S185" s="124"/>
      <c r="T185" s="124"/>
      <c r="U185" s="124"/>
      <c r="V185" s="124"/>
      <c r="W185" s="124"/>
      <c r="X185" s="124"/>
    </row>
    <row r="186" spans="1:24" s="173" customFormat="1" x14ac:dyDescent="0.2">
      <c r="A186" s="124"/>
      <c r="C186" s="172"/>
      <c r="N186" s="124"/>
      <c r="O186" s="124"/>
      <c r="P186" s="124"/>
      <c r="Q186" s="124"/>
      <c r="R186" s="124"/>
      <c r="S186" s="124"/>
      <c r="T186" s="124"/>
      <c r="U186" s="124"/>
      <c r="V186" s="124"/>
      <c r="W186" s="124"/>
      <c r="X186" s="124"/>
    </row>
    <row r="187" spans="1:24" s="173" customFormat="1" x14ac:dyDescent="0.2">
      <c r="A187" s="124"/>
      <c r="C187" s="172"/>
      <c r="N187" s="124"/>
      <c r="O187" s="124"/>
      <c r="P187" s="124"/>
      <c r="Q187" s="124"/>
      <c r="R187" s="124"/>
      <c r="S187" s="124"/>
      <c r="T187" s="124"/>
      <c r="U187" s="124"/>
      <c r="V187" s="124"/>
      <c r="W187" s="124"/>
      <c r="X187" s="124"/>
    </row>
    <row r="188" spans="1:24" s="173" customFormat="1" x14ac:dyDescent="0.2">
      <c r="A188" s="124"/>
      <c r="C188" s="172"/>
      <c r="N188" s="124"/>
      <c r="O188" s="124"/>
      <c r="P188" s="124"/>
      <c r="Q188" s="124"/>
      <c r="R188" s="124"/>
      <c r="S188" s="124"/>
      <c r="T188" s="124"/>
      <c r="U188" s="124"/>
      <c r="V188" s="124"/>
      <c r="W188" s="124"/>
      <c r="X188" s="124"/>
    </row>
    <row r="189" spans="1:24" s="173" customFormat="1" x14ac:dyDescent="0.2">
      <c r="A189" s="124"/>
      <c r="C189" s="172"/>
      <c r="N189" s="124"/>
      <c r="O189" s="124"/>
      <c r="P189" s="124"/>
      <c r="Q189" s="124"/>
      <c r="R189" s="124"/>
      <c r="S189" s="124"/>
      <c r="T189" s="124"/>
      <c r="U189" s="124"/>
      <c r="V189" s="124"/>
      <c r="W189" s="124"/>
      <c r="X189" s="124"/>
    </row>
    <row r="190" spans="1:24" s="173" customFormat="1" x14ac:dyDescent="0.2">
      <c r="A190" s="124"/>
      <c r="C190" s="172"/>
      <c r="N190" s="124"/>
      <c r="O190" s="124"/>
      <c r="P190" s="124"/>
      <c r="Q190" s="124"/>
      <c r="R190" s="124"/>
      <c r="S190" s="124"/>
      <c r="T190" s="124"/>
      <c r="U190" s="124"/>
      <c r="V190" s="124"/>
      <c r="W190" s="124"/>
      <c r="X190" s="124"/>
    </row>
    <row r="191" spans="1:24" s="173" customFormat="1" x14ac:dyDescent="0.2">
      <c r="A191" s="124"/>
      <c r="C191" s="172"/>
      <c r="N191" s="124"/>
      <c r="O191" s="124"/>
      <c r="P191" s="124"/>
      <c r="Q191" s="124"/>
      <c r="R191" s="124"/>
      <c r="S191" s="124"/>
      <c r="T191" s="124"/>
      <c r="U191" s="124"/>
      <c r="V191" s="124"/>
      <c r="W191" s="124"/>
      <c r="X191" s="124"/>
    </row>
    <row r="192" spans="1:24" s="173" customFormat="1" x14ac:dyDescent="0.2">
      <c r="A192" s="124"/>
      <c r="C192" s="172"/>
      <c r="N192" s="124"/>
      <c r="O192" s="124"/>
      <c r="P192" s="124"/>
      <c r="Q192" s="124"/>
      <c r="R192" s="124"/>
      <c r="S192" s="124"/>
      <c r="T192" s="124"/>
      <c r="U192" s="124"/>
      <c r="V192" s="124"/>
      <c r="W192" s="124"/>
      <c r="X192" s="124"/>
    </row>
    <row r="193" spans="1:24" s="173" customFormat="1" x14ac:dyDescent="0.2">
      <c r="A193" s="124"/>
      <c r="C193" s="172"/>
      <c r="N193" s="124"/>
      <c r="O193" s="124"/>
      <c r="P193" s="124"/>
      <c r="Q193" s="124"/>
      <c r="R193" s="124"/>
      <c r="S193" s="124"/>
      <c r="T193" s="124"/>
      <c r="U193" s="124"/>
      <c r="V193" s="124"/>
      <c r="W193" s="124"/>
      <c r="X193" s="124"/>
    </row>
    <row r="194" spans="1:24" s="173" customFormat="1" x14ac:dyDescent="0.2">
      <c r="A194" s="124"/>
      <c r="C194" s="172"/>
      <c r="N194" s="124"/>
      <c r="O194" s="124"/>
      <c r="P194" s="124"/>
      <c r="Q194" s="124"/>
      <c r="R194" s="124"/>
      <c r="S194" s="124"/>
      <c r="T194" s="124"/>
      <c r="U194" s="124"/>
      <c r="V194" s="124"/>
      <c r="W194" s="124"/>
      <c r="X194" s="124"/>
    </row>
    <row r="195" spans="1:24" s="173" customFormat="1" x14ac:dyDescent="0.2">
      <c r="A195" s="124"/>
      <c r="C195" s="172"/>
      <c r="N195" s="124"/>
      <c r="O195" s="124"/>
      <c r="P195" s="124"/>
      <c r="Q195" s="124"/>
      <c r="R195" s="124"/>
      <c r="S195" s="124"/>
      <c r="T195" s="124"/>
      <c r="U195" s="124"/>
      <c r="V195" s="124"/>
      <c r="W195" s="124"/>
      <c r="X195" s="124"/>
    </row>
    <row r="196" spans="1:24" s="173" customFormat="1" x14ac:dyDescent="0.2">
      <c r="A196" s="124"/>
      <c r="C196" s="172"/>
      <c r="N196" s="124"/>
      <c r="O196" s="124"/>
      <c r="P196" s="124"/>
      <c r="Q196" s="124"/>
      <c r="R196" s="124"/>
      <c r="S196" s="124"/>
      <c r="T196" s="124"/>
      <c r="U196" s="124"/>
      <c r="V196" s="124"/>
      <c r="W196" s="124"/>
      <c r="X196" s="124"/>
    </row>
    <row r="197" spans="1:24" s="173" customFormat="1" x14ac:dyDescent="0.2">
      <c r="A197" s="124"/>
      <c r="C197" s="172"/>
      <c r="N197" s="124"/>
      <c r="O197" s="124"/>
      <c r="P197" s="124"/>
      <c r="Q197" s="124"/>
      <c r="R197" s="124"/>
      <c r="S197" s="124"/>
      <c r="T197" s="124"/>
      <c r="U197" s="124"/>
      <c r="V197" s="124"/>
      <c r="W197" s="124"/>
      <c r="X197" s="124"/>
    </row>
    <row r="198" spans="1:24" s="173" customFormat="1" x14ac:dyDescent="0.2">
      <c r="A198" s="124"/>
      <c r="C198" s="172"/>
      <c r="N198" s="124"/>
      <c r="O198" s="124"/>
      <c r="P198" s="124"/>
      <c r="Q198" s="124"/>
      <c r="R198" s="124"/>
      <c r="S198" s="124"/>
      <c r="T198" s="124"/>
      <c r="U198" s="124"/>
      <c r="V198" s="124"/>
      <c r="W198" s="124"/>
      <c r="X198" s="124"/>
    </row>
    <row r="199" spans="1:24" s="173" customFormat="1" x14ac:dyDescent="0.2">
      <c r="A199" s="124"/>
      <c r="C199" s="172"/>
      <c r="N199" s="124"/>
      <c r="O199" s="124"/>
      <c r="P199" s="124"/>
      <c r="Q199" s="124"/>
      <c r="R199" s="124"/>
      <c r="S199" s="124"/>
      <c r="T199" s="124"/>
      <c r="U199" s="124"/>
      <c r="V199" s="124"/>
      <c r="W199" s="124"/>
      <c r="X199" s="124"/>
    </row>
    <row r="200" spans="1:24" s="173" customFormat="1" x14ac:dyDescent="0.2">
      <c r="A200" s="124"/>
      <c r="C200" s="172"/>
      <c r="N200" s="124"/>
      <c r="O200" s="124"/>
      <c r="P200" s="124"/>
      <c r="Q200" s="124"/>
      <c r="R200" s="124"/>
      <c r="S200" s="124"/>
      <c r="T200" s="124"/>
      <c r="U200" s="124"/>
      <c r="V200" s="124"/>
      <c r="W200" s="124"/>
      <c r="X200" s="124"/>
    </row>
    <row r="201" spans="1:24" s="173" customFormat="1" x14ac:dyDescent="0.2">
      <c r="A201" s="124"/>
      <c r="C201" s="172"/>
      <c r="N201" s="124"/>
      <c r="O201" s="124"/>
      <c r="P201" s="124"/>
      <c r="Q201" s="124"/>
      <c r="R201" s="124"/>
      <c r="S201" s="124"/>
      <c r="T201" s="124"/>
      <c r="U201" s="124"/>
      <c r="V201" s="124"/>
      <c r="W201" s="124"/>
      <c r="X201" s="124"/>
    </row>
    <row r="202" spans="1:24" s="173" customFormat="1" x14ac:dyDescent="0.2">
      <c r="A202" s="124"/>
      <c r="C202" s="172"/>
      <c r="N202" s="124"/>
      <c r="O202" s="124"/>
      <c r="P202" s="124"/>
      <c r="Q202" s="124"/>
      <c r="R202" s="124"/>
      <c r="S202" s="124"/>
      <c r="T202" s="124"/>
      <c r="U202" s="124"/>
      <c r="V202" s="124"/>
      <c r="W202" s="124"/>
      <c r="X202" s="124"/>
    </row>
    <row r="203" spans="1:24" s="173" customFormat="1" x14ac:dyDescent="0.2">
      <c r="A203" s="124"/>
      <c r="C203" s="172"/>
      <c r="N203" s="124"/>
      <c r="O203" s="124"/>
      <c r="P203" s="124"/>
      <c r="Q203" s="124"/>
      <c r="R203" s="124"/>
      <c r="S203" s="124"/>
      <c r="T203" s="124"/>
      <c r="U203" s="124"/>
      <c r="V203" s="124"/>
      <c r="W203" s="124"/>
      <c r="X203" s="124"/>
    </row>
    <row r="204" spans="1:24" s="173" customFormat="1" x14ac:dyDescent="0.2">
      <c r="A204" s="124"/>
      <c r="C204" s="172"/>
      <c r="N204" s="124"/>
      <c r="O204" s="124"/>
      <c r="P204" s="124"/>
      <c r="Q204" s="124"/>
      <c r="R204" s="124"/>
      <c r="S204" s="124"/>
      <c r="T204" s="124"/>
      <c r="U204" s="124"/>
      <c r="V204" s="124"/>
      <c r="W204" s="124"/>
      <c r="X204" s="124"/>
    </row>
    <row r="205" spans="1:24" s="173" customFormat="1" x14ac:dyDescent="0.2">
      <c r="A205" s="124"/>
      <c r="C205" s="172"/>
      <c r="N205" s="124"/>
      <c r="O205" s="124"/>
      <c r="P205" s="124"/>
      <c r="Q205" s="124"/>
      <c r="R205" s="124"/>
      <c r="S205" s="124"/>
      <c r="T205" s="124"/>
      <c r="U205" s="124"/>
      <c r="V205" s="124"/>
      <c r="W205" s="124"/>
      <c r="X205" s="124"/>
    </row>
    <row r="206" spans="1:24" s="173" customFormat="1" x14ac:dyDescent="0.2">
      <c r="A206" s="124"/>
      <c r="C206" s="172"/>
      <c r="N206" s="124"/>
      <c r="O206" s="124"/>
      <c r="P206" s="124"/>
      <c r="Q206" s="124"/>
      <c r="R206" s="124"/>
      <c r="S206" s="124"/>
      <c r="T206" s="124"/>
      <c r="U206" s="124"/>
      <c r="V206" s="124"/>
      <c r="W206" s="124"/>
      <c r="X206" s="124"/>
    </row>
    <row r="207" spans="1:24" s="173" customFormat="1" x14ac:dyDescent="0.2">
      <c r="A207" s="124"/>
      <c r="C207" s="172"/>
      <c r="N207" s="124"/>
      <c r="O207" s="124"/>
      <c r="P207" s="124"/>
      <c r="Q207" s="124"/>
      <c r="R207" s="124"/>
      <c r="S207" s="124"/>
      <c r="T207" s="124"/>
      <c r="U207" s="124"/>
      <c r="V207" s="124"/>
      <c r="W207" s="124"/>
      <c r="X207" s="124"/>
    </row>
    <row r="208" spans="1:24" s="173" customFormat="1" x14ac:dyDescent="0.2">
      <c r="A208" s="124"/>
      <c r="C208" s="172"/>
      <c r="N208" s="124"/>
      <c r="O208" s="124"/>
      <c r="P208" s="124"/>
      <c r="Q208" s="124"/>
      <c r="R208" s="124"/>
      <c r="S208" s="124"/>
      <c r="T208" s="124"/>
      <c r="U208" s="124"/>
      <c r="V208" s="124"/>
      <c r="W208" s="124"/>
      <c r="X208" s="124"/>
    </row>
    <row r="209" spans="1:24" s="173" customFormat="1" x14ac:dyDescent="0.2">
      <c r="A209" s="124"/>
      <c r="C209" s="172"/>
      <c r="N209" s="124"/>
      <c r="O209" s="124"/>
      <c r="P209" s="124"/>
      <c r="Q209" s="124"/>
      <c r="R209" s="124"/>
      <c r="S209" s="124"/>
      <c r="T209" s="124"/>
      <c r="U209" s="124"/>
      <c r="V209" s="124"/>
      <c r="W209" s="124"/>
      <c r="X209" s="124"/>
    </row>
    <row r="210" spans="1:24" s="173" customFormat="1" x14ac:dyDescent="0.2">
      <c r="A210" s="124"/>
      <c r="C210" s="172"/>
      <c r="N210" s="124"/>
      <c r="O210" s="124"/>
      <c r="P210" s="124"/>
      <c r="Q210" s="124"/>
      <c r="R210" s="124"/>
      <c r="S210" s="124"/>
      <c r="T210" s="124"/>
      <c r="U210" s="124"/>
      <c r="V210" s="124"/>
      <c r="W210" s="124"/>
      <c r="X210" s="124"/>
    </row>
    <row r="211" spans="1:24" s="173" customFormat="1" x14ac:dyDescent="0.2">
      <c r="A211" s="124"/>
      <c r="C211" s="172"/>
      <c r="N211" s="124"/>
      <c r="O211" s="124"/>
      <c r="P211" s="124"/>
      <c r="Q211" s="124"/>
      <c r="R211" s="124"/>
      <c r="S211" s="124"/>
      <c r="T211" s="124"/>
      <c r="U211" s="124"/>
      <c r="V211" s="124"/>
      <c r="W211" s="124"/>
      <c r="X211" s="124"/>
    </row>
    <row r="212" spans="1:24" s="173" customFormat="1" x14ac:dyDescent="0.2">
      <c r="A212" s="124"/>
      <c r="C212" s="172"/>
      <c r="N212" s="124"/>
      <c r="O212" s="124"/>
      <c r="P212" s="124"/>
      <c r="Q212" s="124"/>
      <c r="R212" s="124"/>
      <c r="S212" s="124"/>
      <c r="T212" s="124"/>
      <c r="U212" s="124"/>
      <c r="V212" s="124"/>
      <c r="W212" s="124"/>
      <c r="X212" s="124"/>
    </row>
    <row r="213" spans="1:24" s="173" customFormat="1" x14ac:dyDescent="0.2">
      <c r="A213" s="124"/>
      <c r="C213" s="172"/>
      <c r="N213" s="124"/>
      <c r="O213" s="124"/>
      <c r="P213" s="124"/>
      <c r="Q213" s="124"/>
      <c r="R213" s="124"/>
      <c r="S213" s="124"/>
      <c r="T213" s="124"/>
      <c r="U213" s="124"/>
      <c r="V213" s="124"/>
      <c r="W213" s="124"/>
      <c r="X213" s="124"/>
    </row>
    <row r="214" spans="1:24" s="173" customFormat="1" x14ac:dyDescent="0.2">
      <c r="A214" s="124"/>
      <c r="C214" s="172"/>
      <c r="N214" s="124"/>
      <c r="O214" s="124"/>
      <c r="P214" s="124"/>
      <c r="Q214" s="124"/>
      <c r="R214" s="124"/>
      <c r="S214" s="124"/>
      <c r="T214" s="124"/>
      <c r="U214" s="124"/>
      <c r="V214" s="124"/>
      <c r="W214" s="124"/>
      <c r="X214" s="124"/>
    </row>
    <row r="215" spans="1:24" s="173" customFormat="1" x14ac:dyDescent="0.2">
      <c r="A215" s="124"/>
      <c r="C215" s="172"/>
      <c r="N215" s="124"/>
      <c r="O215" s="124"/>
      <c r="P215" s="124"/>
      <c r="Q215" s="124"/>
      <c r="R215" s="124"/>
      <c r="S215" s="124"/>
      <c r="T215" s="124"/>
      <c r="U215" s="124"/>
      <c r="V215" s="124"/>
      <c r="W215" s="124"/>
      <c r="X215" s="124"/>
    </row>
    <row r="216" spans="1:24" s="173" customFormat="1" x14ac:dyDescent="0.2">
      <c r="A216" s="124"/>
      <c r="C216" s="172"/>
      <c r="N216" s="124"/>
      <c r="O216" s="124"/>
      <c r="P216" s="124"/>
      <c r="Q216" s="124"/>
      <c r="R216" s="124"/>
      <c r="S216" s="124"/>
      <c r="T216" s="124"/>
      <c r="U216" s="124"/>
      <c r="V216" s="124"/>
      <c r="W216" s="124"/>
      <c r="X216" s="124"/>
    </row>
    <row r="217" spans="1:24" s="173" customFormat="1" x14ac:dyDescent="0.2">
      <c r="A217" s="124"/>
      <c r="C217" s="172"/>
      <c r="N217" s="124"/>
      <c r="O217" s="124"/>
      <c r="P217" s="124"/>
      <c r="Q217" s="124"/>
      <c r="R217" s="124"/>
      <c r="S217" s="124"/>
      <c r="T217" s="124"/>
      <c r="U217" s="124"/>
      <c r="V217" s="124"/>
      <c r="W217" s="124"/>
      <c r="X217" s="124"/>
    </row>
    <row r="218" spans="1:24" s="173" customFormat="1" x14ac:dyDescent="0.2">
      <c r="A218" s="124"/>
      <c r="C218" s="172"/>
      <c r="N218" s="124"/>
      <c r="O218" s="124"/>
      <c r="P218" s="124"/>
      <c r="Q218" s="124"/>
      <c r="R218" s="124"/>
      <c r="S218" s="124"/>
      <c r="T218" s="124"/>
      <c r="U218" s="124"/>
      <c r="V218" s="124"/>
      <c r="W218" s="124"/>
      <c r="X218" s="124"/>
    </row>
    <row r="219" spans="1:24" s="173" customFormat="1" x14ac:dyDescent="0.2">
      <c r="A219" s="124"/>
      <c r="C219" s="172"/>
      <c r="N219" s="124"/>
      <c r="O219" s="124"/>
      <c r="P219" s="124"/>
      <c r="Q219" s="124"/>
      <c r="R219" s="124"/>
      <c r="S219" s="124"/>
      <c r="T219" s="124"/>
      <c r="U219" s="124"/>
      <c r="V219" s="124"/>
      <c r="W219" s="124"/>
      <c r="X219" s="124"/>
    </row>
    <row r="220" spans="1:24" s="173" customFormat="1" x14ac:dyDescent="0.2">
      <c r="A220" s="124"/>
      <c r="C220" s="172"/>
      <c r="N220" s="124"/>
      <c r="O220" s="124"/>
      <c r="P220" s="124"/>
      <c r="Q220" s="124"/>
      <c r="R220" s="124"/>
      <c r="S220" s="124"/>
      <c r="T220" s="124"/>
      <c r="U220" s="124"/>
      <c r="V220" s="124"/>
      <c r="W220" s="124"/>
      <c r="X220" s="124"/>
    </row>
    <row r="221" spans="1:24" s="173" customFormat="1" x14ac:dyDescent="0.2">
      <c r="A221" s="124"/>
      <c r="C221" s="172"/>
      <c r="N221" s="124"/>
      <c r="O221" s="124"/>
      <c r="P221" s="124"/>
      <c r="Q221" s="124"/>
      <c r="R221" s="124"/>
      <c r="S221" s="124"/>
      <c r="T221" s="124"/>
      <c r="U221" s="124"/>
      <c r="V221" s="124"/>
      <c r="W221" s="124"/>
      <c r="X221" s="124"/>
    </row>
    <row r="222" spans="1:24" s="173" customFormat="1" x14ac:dyDescent="0.2">
      <c r="A222" s="124"/>
      <c r="C222" s="172"/>
      <c r="N222" s="124"/>
      <c r="O222" s="124"/>
      <c r="P222" s="124"/>
      <c r="Q222" s="124"/>
      <c r="R222" s="124"/>
      <c r="S222" s="124"/>
      <c r="T222" s="124"/>
      <c r="U222" s="124"/>
      <c r="V222" s="124"/>
      <c r="W222" s="124"/>
      <c r="X222" s="124"/>
    </row>
    <row r="223" spans="1:24" s="173" customFormat="1" x14ac:dyDescent="0.2">
      <c r="A223" s="124"/>
      <c r="C223" s="172"/>
      <c r="N223" s="124"/>
      <c r="O223" s="124"/>
      <c r="P223" s="124"/>
      <c r="Q223" s="124"/>
      <c r="R223" s="124"/>
      <c r="S223" s="124"/>
      <c r="T223" s="124"/>
      <c r="U223" s="124"/>
      <c r="V223" s="124"/>
      <c r="W223" s="124"/>
      <c r="X223" s="124"/>
    </row>
    <row r="224" spans="1:24" s="173" customFormat="1" x14ac:dyDescent="0.2">
      <c r="A224" s="124"/>
      <c r="C224" s="172"/>
      <c r="N224" s="124"/>
      <c r="O224" s="124"/>
      <c r="P224" s="124"/>
      <c r="Q224" s="124"/>
      <c r="R224" s="124"/>
      <c r="S224" s="124"/>
      <c r="T224" s="124"/>
      <c r="U224" s="124"/>
      <c r="V224" s="124"/>
      <c r="W224" s="124"/>
      <c r="X224" s="124"/>
    </row>
    <row r="225" spans="1:24" s="173" customFormat="1" x14ac:dyDescent="0.2">
      <c r="A225" s="124"/>
      <c r="C225" s="172"/>
      <c r="N225" s="124"/>
      <c r="O225" s="124"/>
      <c r="P225" s="124"/>
      <c r="Q225" s="124"/>
      <c r="R225" s="124"/>
      <c r="S225" s="124"/>
      <c r="T225" s="124"/>
      <c r="U225" s="124"/>
      <c r="V225" s="124"/>
      <c r="W225" s="124"/>
      <c r="X225" s="124"/>
    </row>
    <row r="226" spans="1:24" s="173" customFormat="1" x14ac:dyDescent="0.2">
      <c r="A226" s="124"/>
      <c r="C226" s="172"/>
      <c r="N226" s="124"/>
      <c r="O226" s="124"/>
      <c r="P226" s="124"/>
      <c r="Q226" s="124"/>
      <c r="R226" s="124"/>
      <c r="S226" s="124"/>
      <c r="T226" s="124"/>
      <c r="U226" s="124"/>
      <c r="V226" s="124"/>
      <c r="W226" s="124"/>
      <c r="X226" s="124"/>
    </row>
    <row r="227" spans="1:24" s="173" customFormat="1" x14ac:dyDescent="0.2">
      <c r="A227" s="124"/>
      <c r="C227" s="172"/>
      <c r="N227" s="124"/>
      <c r="O227" s="124"/>
      <c r="P227" s="124"/>
      <c r="Q227" s="124"/>
      <c r="R227" s="124"/>
      <c r="S227" s="124"/>
      <c r="T227" s="124"/>
      <c r="U227" s="124"/>
      <c r="V227" s="124"/>
      <c r="W227" s="124"/>
      <c r="X227" s="124"/>
    </row>
    <row r="228" spans="1:24" s="173" customFormat="1" x14ac:dyDescent="0.2">
      <c r="A228" s="124"/>
      <c r="C228" s="172"/>
      <c r="N228" s="124"/>
      <c r="O228" s="124"/>
      <c r="P228" s="124"/>
      <c r="Q228" s="124"/>
      <c r="R228" s="124"/>
      <c r="S228" s="124"/>
      <c r="T228" s="124"/>
      <c r="U228" s="124"/>
      <c r="V228" s="124"/>
      <c r="W228" s="124"/>
      <c r="X228" s="124"/>
    </row>
    <row r="229" spans="1:24" s="173" customFormat="1" x14ac:dyDescent="0.2">
      <c r="A229" s="124"/>
      <c r="C229" s="172"/>
      <c r="N229" s="124"/>
      <c r="O229" s="124"/>
      <c r="P229" s="124"/>
      <c r="Q229" s="124"/>
      <c r="R229" s="124"/>
      <c r="S229" s="124"/>
      <c r="T229" s="124"/>
      <c r="U229" s="124"/>
      <c r="V229" s="124"/>
      <c r="W229" s="124"/>
      <c r="X229" s="124"/>
    </row>
    <row r="230" spans="1:24" s="173" customFormat="1" x14ac:dyDescent="0.2">
      <c r="A230" s="124"/>
      <c r="C230" s="172"/>
      <c r="N230" s="124"/>
      <c r="O230" s="124"/>
      <c r="P230" s="124"/>
      <c r="Q230" s="124"/>
      <c r="R230" s="124"/>
      <c r="S230" s="124"/>
      <c r="T230" s="124"/>
      <c r="U230" s="124"/>
      <c r="V230" s="124"/>
      <c r="W230" s="124"/>
      <c r="X230" s="124"/>
    </row>
    <row r="231" spans="1:24" s="173" customFormat="1" x14ac:dyDescent="0.2">
      <c r="A231" s="124"/>
      <c r="C231" s="172"/>
      <c r="N231" s="124"/>
      <c r="O231" s="124"/>
      <c r="P231" s="124"/>
      <c r="Q231" s="124"/>
      <c r="R231" s="124"/>
      <c r="S231" s="124"/>
      <c r="T231" s="124"/>
      <c r="U231" s="124"/>
      <c r="V231" s="124"/>
      <c r="W231" s="124"/>
      <c r="X231" s="124"/>
    </row>
    <row r="232" spans="1:24" s="173" customFormat="1" x14ac:dyDescent="0.2">
      <c r="A232" s="124"/>
      <c r="C232" s="172"/>
      <c r="N232" s="124"/>
      <c r="O232" s="124"/>
      <c r="P232" s="124"/>
      <c r="Q232" s="124"/>
      <c r="R232" s="124"/>
      <c r="S232" s="124"/>
      <c r="T232" s="124"/>
      <c r="U232" s="124"/>
      <c r="V232" s="124"/>
      <c r="W232" s="124"/>
      <c r="X232" s="124"/>
    </row>
    <row r="233" spans="1:24" s="173" customFormat="1" x14ac:dyDescent="0.2">
      <c r="A233" s="124"/>
      <c r="C233" s="172"/>
      <c r="N233" s="124"/>
      <c r="O233" s="124"/>
      <c r="P233" s="124"/>
      <c r="Q233" s="124"/>
      <c r="R233" s="124"/>
      <c r="S233" s="124"/>
      <c r="T233" s="124"/>
      <c r="U233" s="124"/>
      <c r="V233" s="124"/>
      <c r="W233" s="124"/>
      <c r="X233" s="124"/>
    </row>
    <row r="234" spans="1:24" s="173" customFormat="1" x14ac:dyDescent="0.2">
      <c r="A234" s="124"/>
      <c r="C234" s="172"/>
      <c r="N234" s="124"/>
      <c r="O234" s="124"/>
      <c r="P234" s="124"/>
      <c r="Q234" s="124"/>
      <c r="R234" s="124"/>
      <c r="S234" s="124"/>
      <c r="T234" s="124"/>
      <c r="U234" s="124"/>
      <c r="V234" s="124"/>
      <c r="W234" s="124"/>
      <c r="X234" s="124"/>
    </row>
    <row r="235" spans="1:24" s="173" customFormat="1" x14ac:dyDescent="0.2">
      <c r="A235" s="124"/>
      <c r="C235" s="172"/>
      <c r="N235" s="124"/>
      <c r="O235" s="124"/>
      <c r="P235" s="124"/>
      <c r="Q235" s="124"/>
      <c r="R235" s="124"/>
      <c r="S235" s="124"/>
      <c r="T235" s="124"/>
      <c r="U235" s="124"/>
      <c r="V235" s="124"/>
      <c r="W235" s="124"/>
      <c r="X235" s="124"/>
    </row>
    <row r="236" spans="1:24" s="173" customFormat="1" x14ac:dyDescent="0.2">
      <c r="A236" s="124"/>
      <c r="C236" s="172"/>
      <c r="N236" s="124"/>
      <c r="O236" s="124"/>
      <c r="P236" s="124"/>
      <c r="Q236" s="124"/>
      <c r="R236" s="124"/>
      <c r="S236" s="124"/>
      <c r="T236" s="124"/>
      <c r="U236" s="124"/>
      <c r="V236" s="124"/>
      <c r="W236" s="124"/>
      <c r="X236" s="124"/>
    </row>
    <row r="237" spans="1:24" s="173" customFormat="1" x14ac:dyDescent="0.2">
      <c r="A237" s="124"/>
      <c r="C237" s="172"/>
      <c r="N237" s="124"/>
      <c r="O237" s="124"/>
      <c r="P237" s="124"/>
      <c r="Q237" s="124"/>
      <c r="R237" s="124"/>
      <c r="S237" s="124"/>
      <c r="T237" s="124"/>
      <c r="U237" s="124"/>
      <c r="V237" s="124"/>
      <c r="W237" s="124"/>
      <c r="X237" s="124"/>
    </row>
    <row r="238" spans="1:24" s="173" customFormat="1" x14ac:dyDescent="0.2">
      <c r="A238" s="124"/>
      <c r="C238" s="172"/>
      <c r="N238" s="124"/>
      <c r="O238" s="124"/>
      <c r="P238" s="124"/>
      <c r="Q238" s="124"/>
      <c r="R238" s="124"/>
      <c r="S238" s="124"/>
      <c r="T238" s="124"/>
      <c r="U238" s="124"/>
      <c r="V238" s="124"/>
      <c r="W238" s="124"/>
      <c r="X238" s="124"/>
    </row>
    <row r="239" spans="1:24" s="173" customFormat="1" x14ac:dyDescent="0.2">
      <c r="A239" s="124"/>
      <c r="C239" s="172"/>
      <c r="N239" s="124"/>
      <c r="O239" s="124"/>
      <c r="P239" s="124"/>
      <c r="Q239" s="124"/>
      <c r="R239" s="124"/>
      <c r="S239" s="124"/>
      <c r="T239" s="124"/>
      <c r="U239" s="124"/>
      <c r="V239" s="124"/>
      <c r="W239" s="124"/>
      <c r="X239" s="124"/>
    </row>
    <row r="240" spans="1:24" s="173" customFormat="1" x14ac:dyDescent="0.2">
      <c r="A240" s="124"/>
      <c r="C240" s="172"/>
      <c r="N240" s="124"/>
      <c r="O240" s="124"/>
      <c r="P240" s="124"/>
      <c r="Q240" s="124"/>
      <c r="R240" s="124"/>
      <c r="S240" s="124"/>
      <c r="T240" s="124"/>
      <c r="U240" s="124"/>
      <c r="V240" s="124"/>
      <c r="W240" s="124"/>
      <c r="X240" s="124"/>
    </row>
    <row r="241" spans="1:24" s="173" customFormat="1" x14ac:dyDescent="0.2">
      <c r="A241" s="124"/>
      <c r="C241" s="172"/>
      <c r="N241" s="124"/>
      <c r="O241" s="124"/>
      <c r="P241" s="124"/>
      <c r="Q241" s="124"/>
      <c r="R241" s="124"/>
      <c r="S241" s="124"/>
      <c r="T241" s="124"/>
      <c r="U241" s="124"/>
      <c r="V241" s="124"/>
      <c r="W241" s="124"/>
      <c r="X241" s="124"/>
    </row>
    <row r="242" spans="1:24" s="173" customFormat="1" x14ac:dyDescent="0.2">
      <c r="A242" s="124"/>
      <c r="C242" s="172"/>
      <c r="N242" s="124"/>
      <c r="O242" s="124"/>
      <c r="P242" s="124"/>
      <c r="Q242" s="124"/>
      <c r="R242" s="124"/>
      <c r="S242" s="124"/>
      <c r="T242" s="124"/>
      <c r="U242" s="124"/>
      <c r="V242" s="124"/>
      <c r="W242" s="124"/>
      <c r="X242" s="124"/>
    </row>
    <row r="243" spans="1:24" s="173" customFormat="1" x14ac:dyDescent="0.2">
      <c r="A243" s="124"/>
      <c r="C243" s="172"/>
      <c r="N243" s="124"/>
      <c r="O243" s="124"/>
      <c r="P243" s="124"/>
      <c r="Q243" s="124"/>
      <c r="R243" s="124"/>
      <c r="S243" s="124"/>
      <c r="T243" s="124"/>
      <c r="U243" s="124"/>
      <c r="V243" s="124"/>
      <c r="W243" s="124"/>
      <c r="X243" s="124"/>
    </row>
    <row r="244" spans="1:24" s="173" customFormat="1" x14ac:dyDescent="0.2">
      <c r="A244" s="124"/>
      <c r="C244" s="172"/>
      <c r="N244" s="124"/>
      <c r="O244" s="124"/>
      <c r="P244" s="124"/>
      <c r="Q244" s="124"/>
      <c r="R244" s="124"/>
      <c r="S244" s="124"/>
      <c r="T244" s="124"/>
      <c r="U244" s="124"/>
      <c r="V244" s="124"/>
      <c r="W244" s="124"/>
      <c r="X244" s="124"/>
    </row>
    <row r="245" spans="1:24" s="173" customFormat="1" x14ac:dyDescent="0.2">
      <c r="A245" s="124"/>
      <c r="C245" s="172"/>
      <c r="N245" s="124"/>
      <c r="O245" s="124"/>
      <c r="P245" s="124"/>
      <c r="Q245" s="124"/>
      <c r="R245" s="124"/>
      <c r="S245" s="124"/>
      <c r="T245" s="124"/>
      <c r="U245" s="124"/>
      <c r="V245" s="124"/>
      <c r="W245" s="124"/>
      <c r="X245" s="124"/>
    </row>
    <row r="246" spans="1:24" s="173" customFormat="1" x14ac:dyDescent="0.2">
      <c r="A246" s="124"/>
      <c r="C246" s="172"/>
      <c r="N246" s="124"/>
      <c r="O246" s="124"/>
      <c r="P246" s="124"/>
      <c r="Q246" s="124"/>
      <c r="R246" s="124"/>
      <c r="S246" s="124"/>
      <c r="T246" s="124"/>
      <c r="U246" s="124"/>
      <c r="V246" s="124"/>
      <c r="W246" s="124"/>
      <c r="X246" s="124"/>
    </row>
  </sheetData>
  <mergeCells count="14">
    <mergeCell ref="A1:M1"/>
    <mergeCell ref="A28:M28"/>
    <mergeCell ref="K3:K4"/>
    <mergeCell ref="J3:J4"/>
    <mergeCell ref="I3:I4"/>
    <mergeCell ref="H3:H4"/>
    <mergeCell ref="G3:G4"/>
    <mergeCell ref="F3:F4"/>
    <mergeCell ref="E3:E4"/>
    <mergeCell ref="D3:D4"/>
    <mergeCell ref="C3:C4"/>
    <mergeCell ref="B3:B4"/>
    <mergeCell ref="A3:A4"/>
    <mergeCell ref="L3:M3"/>
  </mergeCells>
  <pageMargins left="0.59055118110236227" right="0.59055118110236227" top="0.70866141732283472" bottom="0.70866141732283472" header="0.30000000000000004" footer="0.30000000000000004"/>
  <pageSetup paperSize="9" scale="76" orientation="landscape" horizontalDpi="192" verticalDpi="1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248"/>
  <sheetViews>
    <sheetView showGridLines="0" zoomScale="115" zoomScaleNormal="115" zoomScalePageLayoutView="125" workbookViewId="0">
      <selection activeCell="A24" sqref="A24"/>
    </sheetView>
  </sheetViews>
  <sheetFormatPr defaultColWidth="8.7109375" defaultRowHeight="12.75" x14ac:dyDescent="0.2"/>
  <cols>
    <col min="1" max="1" width="15.7109375" style="4" customWidth="1"/>
    <col min="2" max="2" width="19.28515625" style="4" customWidth="1"/>
    <col min="3" max="3" width="8.7109375" style="4" customWidth="1"/>
    <col min="4" max="4" width="8.7109375" style="2" customWidth="1"/>
    <col min="5" max="5" width="14.28515625" style="2" customWidth="1"/>
    <col min="6" max="6" width="13.42578125" style="2" customWidth="1"/>
    <col min="7" max="7" width="14.7109375" style="2" customWidth="1"/>
    <col min="8" max="8" width="15" style="2" customWidth="1"/>
    <col min="9" max="9" width="15.28515625" style="2" customWidth="1"/>
    <col min="10" max="10" width="13.42578125" style="2" customWidth="1"/>
    <col min="11" max="12" width="17" style="2" customWidth="1"/>
    <col min="13" max="16384" width="8.7109375" style="4"/>
  </cols>
  <sheetData>
    <row r="1" spans="1:25" x14ac:dyDescent="0.2">
      <c r="A1" s="466" t="s">
        <v>171</v>
      </c>
      <c r="B1" s="466"/>
      <c r="C1" s="466"/>
      <c r="D1" s="466"/>
      <c r="E1" s="466"/>
      <c r="F1" s="466"/>
      <c r="G1" s="466"/>
      <c r="H1" s="466"/>
      <c r="I1" s="466"/>
      <c r="J1" s="466"/>
      <c r="K1" s="16"/>
      <c r="L1" s="16"/>
      <c r="M1" s="16"/>
      <c r="N1" s="16"/>
      <c r="O1" s="16"/>
      <c r="P1" s="16"/>
      <c r="Q1" s="16"/>
      <c r="R1" s="16"/>
      <c r="S1" s="16"/>
      <c r="T1" s="16"/>
      <c r="U1" s="16"/>
      <c r="V1" s="16"/>
      <c r="W1" s="16"/>
      <c r="X1" s="16"/>
      <c r="Y1" s="16"/>
    </row>
    <row r="2" spans="1:25" x14ac:dyDescent="0.2">
      <c r="A2" s="468" t="s">
        <v>58</v>
      </c>
      <c r="B2" s="468"/>
      <c r="C2" s="468"/>
      <c r="D2" s="468"/>
      <c r="E2" s="468"/>
      <c r="F2" s="468"/>
      <c r="G2" s="468"/>
      <c r="H2" s="468"/>
      <c r="I2" s="468"/>
      <c r="J2" s="468"/>
      <c r="K2" s="329"/>
      <c r="L2" s="329"/>
      <c r="M2" s="1"/>
      <c r="N2" s="1"/>
      <c r="O2" s="1"/>
      <c r="P2" s="1"/>
      <c r="Q2" s="1"/>
      <c r="R2" s="1"/>
      <c r="S2" s="1"/>
      <c r="T2" s="1"/>
      <c r="U2" s="1"/>
      <c r="V2" s="1"/>
      <c r="W2" s="1"/>
      <c r="X2" s="1"/>
    </row>
    <row r="3" spans="1:25" s="62" customFormat="1" ht="124.15" customHeight="1" x14ac:dyDescent="0.2">
      <c r="A3" s="38" t="s">
        <v>172</v>
      </c>
      <c r="B3" s="38" t="s">
        <v>173</v>
      </c>
      <c r="C3" s="485" t="s">
        <v>174</v>
      </c>
      <c r="D3" s="486"/>
      <c r="E3" s="38" t="s">
        <v>175</v>
      </c>
      <c r="F3" s="38" t="s">
        <v>176</v>
      </c>
      <c r="G3" s="38" t="s">
        <v>177</v>
      </c>
      <c r="H3" s="38" t="s">
        <v>178</v>
      </c>
      <c r="I3" s="38" t="s">
        <v>179</v>
      </c>
      <c r="J3" s="38" t="s">
        <v>180</v>
      </c>
      <c r="K3" s="69"/>
      <c r="L3" s="69"/>
    </row>
    <row r="4" spans="1:25" s="63" customFormat="1" x14ac:dyDescent="0.2">
      <c r="A4" s="241"/>
      <c r="B4" s="241"/>
      <c r="C4" s="242" t="s">
        <v>181</v>
      </c>
      <c r="D4" s="243" t="s">
        <v>182</v>
      </c>
      <c r="E4" s="243"/>
      <c r="F4" s="244"/>
      <c r="G4" s="245"/>
      <c r="H4" s="245"/>
      <c r="I4" s="245"/>
      <c r="J4" s="245"/>
      <c r="K4" s="66"/>
      <c r="L4" s="70"/>
    </row>
    <row r="5" spans="1:25" s="65" customFormat="1" x14ac:dyDescent="0.2">
      <c r="A5" s="236"/>
      <c r="B5" s="215"/>
      <c r="C5" s="237"/>
      <c r="D5" s="238"/>
      <c r="E5" s="238"/>
      <c r="F5" s="239"/>
      <c r="G5" s="240"/>
      <c r="H5" s="240"/>
      <c r="I5" s="240"/>
      <c r="J5" s="240"/>
      <c r="K5" s="61"/>
      <c r="L5" s="71"/>
    </row>
    <row r="6" spans="1:25" s="63" customFormat="1" x14ac:dyDescent="0.2">
      <c r="A6" s="319"/>
      <c r="B6" s="319"/>
      <c r="C6" s="216"/>
      <c r="D6" s="195"/>
      <c r="E6" s="195"/>
      <c r="F6" s="72"/>
      <c r="G6" s="34"/>
      <c r="H6" s="34"/>
      <c r="I6" s="34"/>
      <c r="J6" s="34"/>
      <c r="K6" s="66"/>
      <c r="L6" s="70"/>
    </row>
    <row r="7" spans="1:25" s="65" customFormat="1" x14ac:dyDescent="0.2">
      <c r="A7" s="55"/>
      <c r="B7" s="55"/>
      <c r="C7" s="217"/>
      <c r="D7" s="194"/>
      <c r="E7" s="194"/>
      <c r="F7" s="59"/>
      <c r="G7" s="36"/>
      <c r="H7" s="36"/>
      <c r="I7" s="36"/>
      <c r="J7" s="36"/>
      <c r="K7" s="61"/>
      <c r="L7" s="71"/>
    </row>
    <row r="8" spans="1:25" s="65" customFormat="1" x14ac:dyDescent="0.2">
      <c r="A8" s="56"/>
      <c r="B8" s="56"/>
      <c r="C8" s="218"/>
      <c r="D8" s="194"/>
      <c r="E8" s="194"/>
      <c r="F8" s="59"/>
      <c r="G8" s="36"/>
      <c r="H8" s="36"/>
      <c r="I8" s="36"/>
      <c r="J8" s="36"/>
      <c r="K8" s="61"/>
      <c r="L8" s="71"/>
    </row>
    <row r="9" spans="1:25" s="63" customFormat="1" x14ac:dyDescent="0.2">
      <c r="A9" s="56"/>
      <c r="B9" s="56"/>
      <c r="C9" s="218"/>
      <c r="D9" s="195"/>
      <c r="E9" s="195"/>
      <c r="F9" s="72"/>
      <c r="G9" s="34"/>
      <c r="H9" s="34"/>
      <c r="I9" s="34"/>
      <c r="J9" s="34"/>
      <c r="K9" s="66"/>
      <c r="L9" s="70"/>
    </row>
    <row r="10" spans="1:25" s="63" customFormat="1" x14ac:dyDescent="0.2">
      <c r="A10" s="319"/>
      <c r="B10" s="319"/>
      <c r="C10" s="216"/>
      <c r="D10" s="195"/>
      <c r="E10" s="195"/>
      <c r="F10" s="72"/>
      <c r="G10" s="34"/>
      <c r="H10" s="34"/>
      <c r="I10" s="34"/>
      <c r="J10" s="34"/>
      <c r="K10" s="66"/>
      <c r="L10" s="70"/>
    </row>
    <row r="11" spans="1:25" s="65" customFormat="1" x14ac:dyDescent="0.2">
      <c r="A11" s="319"/>
      <c r="B11" s="319"/>
      <c r="C11" s="216"/>
      <c r="D11" s="194"/>
      <c r="E11" s="194"/>
      <c r="F11" s="59"/>
      <c r="G11" s="36"/>
      <c r="H11" s="36"/>
      <c r="I11" s="36"/>
      <c r="J11" s="36"/>
      <c r="K11" s="61"/>
      <c r="L11" s="71"/>
    </row>
    <row r="12" spans="1:25" s="63" customFormat="1" x14ac:dyDescent="0.2">
      <c r="A12" s="319"/>
      <c r="B12" s="319"/>
      <c r="C12" s="216"/>
      <c r="D12" s="195"/>
      <c r="E12" s="195"/>
      <c r="F12" s="72"/>
      <c r="G12" s="34"/>
      <c r="H12" s="34"/>
      <c r="I12" s="34"/>
      <c r="J12" s="34"/>
      <c r="K12" s="66"/>
      <c r="L12" s="70"/>
    </row>
    <row r="13" spans="1:25" s="63" customFormat="1" x14ac:dyDescent="0.2">
      <c r="A13" s="319"/>
      <c r="B13" s="319"/>
      <c r="C13" s="216"/>
      <c r="D13" s="195"/>
      <c r="E13" s="195"/>
      <c r="F13" s="72"/>
      <c r="G13" s="34"/>
      <c r="H13" s="34"/>
      <c r="I13" s="34"/>
      <c r="J13" s="34"/>
      <c r="K13" s="66"/>
      <c r="L13" s="70"/>
    </row>
    <row r="14" spans="1:25" s="63" customFormat="1" x14ac:dyDescent="0.2">
      <c r="A14" s="319"/>
      <c r="B14" s="319"/>
      <c r="C14" s="216"/>
      <c r="D14" s="195"/>
      <c r="E14" s="195"/>
      <c r="F14" s="72"/>
      <c r="G14" s="34"/>
      <c r="H14" s="34"/>
      <c r="I14" s="34"/>
      <c r="J14" s="34"/>
      <c r="K14" s="66"/>
      <c r="L14" s="70"/>
    </row>
    <row r="15" spans="1:25" s="63" customFormat="1" x14ac:dyDescent="0.2">
      <c r="A15" s="319"/>
      <c r="B15" s="319"/>
      <c r="C15" s="216"/>
      <c r="D15" s="195"/>
      <c r="E15" s="195"/>
      <c r="F15" s="72"/>
      <c r="G15" s="34"/>
      <c r="H15" s="34"/>
      <c r="I15" s="34"/>
      <c r="J15" s="34"/>
      <c r="K15" s="66"/>
      <c r="L15" s="70"/>
    </row>
    <row r="16" spans="1:25" s="63" customFormat="1" x14ac:dyDescent="0.2">
      <c r="A16" s="319"/>
      <c r="B16" s="319"/>
      <c r="C16" s="216"/>
      <c r="D16" s="195"/>
      <c r="E16" s="195"/>
      <c r="F16" s="72"/>
      <c r="G16" s="34"/>
      <c r="H16" s="34"/>
      <c r="I16" s="34"/>
      <c r="J16" s="34"/>
      <c r="K16" s="66"/>
      <c r="L16" s="70"/>
    </row>
    <row r="17" spans="1:12" s="63" customFormat="1" x14ac:dyDescent="0.2">
      <c r="A17" s="319"/>
      <c r="B17" s="319"/>
      <c r="C17" s="216"/>
      <c r="D17" s="195"/>
      <c r="E17" s="195"/>
      <c r="F17" s="72"/>
      <c r="G17" s="34"/>
      <c r="H17" s="34"/>
      <c r="I17" s="34"/>
      <c r="J17" s="34"/>
      <c r="K17" s="66"/>
      <c r="L17" s="70"/>
    </row>
    <row r="18" spans="1:12" s="63" customFormat="1" x14ac:dyDescent="0.2">
      <c r="A18" s="319"/>
      <c r="B18" s="319"/>
      <c r="C18" s="216"/>
      <c r="D18" s="195"/>
      <c r="E18" s="195"/>
      <c r="F18" s="72"/>
      <c r="G18" s="34"/>
      <c r="H18" s="34"/>
      <c r="I18" s="34"/>
      <c r="J18" s="34"/>
      <c r="K18" s="66"/>
      <c r="L18" s="70"/>
    </row>
    <row r="19" spans="1:12" s="63" customFormat="1" x14ac:dyDescent="0.2">
      <c r="A19" s="319"/>
      <c r="B19" s="319"/>
      <c r="C19" s="216"/>
      <c r="D19" s="195"/>
      <c r="E19" s="195"/>
      <c r="F19" s="72"/>
      <c r="G19" s="34"/>
      <c r="H19" s="34"/>
      <c r="I19" s="34"/>
      <c r="J19" s="34"/>
      <c r="K19" s="66"/>
      <c r="L19" s="70"/>
    </row>
    <row r="20" spans="1:12" s="63" customFormat="1" x14ac:dyDescent="0.2">
      <c r="A20" s="319"/>
      <c r="B20" s="319"/>
      <c r="C20" s="216"/>
      <c r="D20" s="195"/>
      <c r="E20" s="195"/>
      <c r="F20" s="72"/>
      <c r="G20" s="34"/>
      <c r="H20" s="34"/>
      <c r="I20" s="34"/>
      <c r="J20" s="34"/>
      <c r="K20" s="66"/>
      <c r="L20" s="70"/>
    </row>
    <row r="21" spans="1:12" s="65" customFormat="1" x14ac:dyDescent="0.2">
      <c r="A21" s="319"/>
      <c r="B21" s="319"/>
      <c r="C21" s="216"/>
      <c r="D21" s="194"/>
      <c r="E21" s="194"/>
      <c r="F21" s="59"/>
      <c r="G21" s="36"/>
      <c r="H21" s="36"/>
      <c r="I21" s="36"/>
      <c r="J21" s="36"/>
      <c r="K21" s="61"/>
      <c r="L21" s="71"/>
    </row>
    <row r="22" spans="1:12" s="63" customFormat="1" x14ac:dyDescent="0.2">
      <c r="A22" s="58"/>
      <c r="B22" s="58"/>
      <c r="C22" s="219"/>
      <c r="D22" s="196"/>
      <c r="E22" s="196"/>
      <c r="F22" s="74"/>
      <c r="G22" s="37"/>
      <c r="H22" s="37"/>
      <c r="I22" s="37"/>
      <c r="J22" s="37"/>
      <c r="K22" s="66"/>
      <c r="L22" s="70"/>
    </row>
    <row r="23" spans="1:12" s="63" customFormat="1" x14ac:dyDescent="0.2">
      <c r="A23" s="31"/>
      <c r="B23" s="31"/>
      <c r="C23" s="220"/>
      <c r="D23" s="220"/>
      <c r="E23" s="220"/>
      <c r="F23" s="75"/>
      <c r="G23" s="77"/>
      <c r="H23" s="77"/>
      <c r="I23" s="77">
        <f>SUM(I4:I22)</f>
        <v>0</v>
      </c>
      <c r="J23" s="77">
        <f>SUM(J4:J22)</f>
        <v>0</v>
      </c>
      <c r="K23" s="66"/>
      <c r="L23" s="70"/>
    </row>
    <row r="24" spans="1:12" x14ac:dyDescent="0.2">
      <c r="A24" s="483" t="s">
        <v>183</v>
      </c>
      <c r="B24" s="483"/>
      <c r="C24" s="483"/>
      <c r="D24" s="483"/>
      <c r="E24" s="483"/>
      <c r="F24" s="483"/>
      <c r="G24" s="483"/>
      <c r="H24" s="483"/>
      <c r="I24" s="483"/>
      <c r="J24" s="483"/>
      <c r="L24" s="15"/>
    </row>
    <row r="25" spans="1:12" x14ac:dyDescent="0.2">
      <c r="A25" s="484"/>
      <c r="B25" s="484"/>
      <c r="C25" s="484"/>
      <c r="D25" s="484"/>
      <c r="E25" s="484"/>
      <c r="F25" s="484"/>
      <c r="G25" s="484"/>
      <c r="H25" s="484"/>
      <c r="I25" s="484"/>
      <c r="J25" s="484"/>
      <c r="L25" s="15"/>
    </row>
    <row r="26" spans="1:12" x14ac:dyDescent="0.2">
      <c r="A26" s="325"/>
      <c r="B26" s="325"/>
      <c r="C26" s="325"/>
      <c r="D26" s="329"/>
      <c r="E26" s="329"/>
      <c r="F26" s="14"/>
      <c r="G26" s="329"/>
      <c r="H26" s="14"/>
      <c r="I26" s="329"/>
      <c r="J26" s="15"/>
      <c r="L26" s="15"/>
    </row>
    <row r="27" spans="1:12" x14ac:dyDescent="0.2">
      <c r="A27" s="325"/>
      <c r="B27" s="325"/>
      <c r="C27" s="325"/>
      <c r="D27" s="329"/>
      <c r="E27" s="329"/>
      <c r="F27" s="14"/>
      <c r="G27" s="329"/>
      <c r="H27" s="14"/>
      <c r="I27" s="329"/>
      <c r="J27" s="15"/>
      <c r="L27" s="15"/>
    </row>
    <row r="28" spans="1:12" x14ac:dyDescent="0.2">
      <c r="A28" s="325"/>
      <c r="B28" s="325"/>
      <c r="C28" s="325"/>
      <c r="D28" s="329"/>
      <c r="E28" s="329"/>
      <c r="F28" s="14"/>
      <c r="G28" s="329"/>
      <c r="H28" s="14"/>
      <c r="I28" s="329"/>
      <c r="J28" s="15"/>
      <c r="L28" s="15"/>
    </row>
    <row r="29" spans="1:12" s="9" customFormat="1" x14ac:dyDescent="0.2">
      <c r="A29" s="324"/>
      <c r="B29" s="324"/>
      <c r="C29" s="324"/>
      <c r="D29" s="333"/>
      <c r="E29" s="333"/>
      <c r="F29" s="95"/>
      <c r="G29" s="333"/>
      <c r="H29" s="95"/>
      <c r="I29" s="333"/>
      <c r="J29" s="13"/>
      <c r="K29" s="17"/>
      <c r="L29" s="13"/>
    </row>
    <row r="30" spans="1:12" s="9" customFormat="1" x14ac:dyDescent="0.2">
      <c r="A30" s="324"/>
      <c r="B30" s="324"/>
      <c r="C30" s="324"/>
      <c r="D30" s="333"/>
      <c r="E30" s="333"/>
      <c r="F30" s="95"/>
      <c r="G30" s="333"/>
      <c r="H30" s="95"/>
      <c r="I30" s="333"/>
      <c r="J30" s="13"/>
      <c r="K30" s="17"/>
      <c r="L30" s="13"/>
    </row>
    <row r="31" spans="1:12" x14ac:dyDescent="0.2">
      <c r="A31" s="325"/>
      <c r="B31" s="325"/>
      <c r="C31" s="325"/>
      <c r="D31" s="329"/>
      <c r="E31" s="329"/>
      <c r="F31" s="14"/>
      <c r="G31" s="329"/>
      <c r="H31" s="14"/>
      <c r="I31" s="329"/>
      <c r="J31" s="15"/>
      <c r="L31" s="15"/>
    </row>
    <row r="32" spans="1:12" x14ac:dyDescent="0.2">
      <c r="A32" s="325"/>
      <c r="B32" s="325"/>
      <c r="C32" s="325"/>
      <c r="D32" s="329"/>
      <c r="E32" s="329"/>
      <c r="F32" s="14"/>
      <c r="G32" s="329"/>
      <c r="H32" s="14"/>
      <c r="I32" s="329"/>
      <c r="J32" s="15"/>
      <c r="L32" s="15"/>
    </row>
    <row r="33" spans="1:12" x14ac:dyDescent="0.2">
      <c r="A33" s="325"/>
      <c r="B33" s="325"/>
      <c r="C33" s="325"/>
      <c r="D33" s="329"/>
      <c r="E33" s="329"/>
      <c r="F33" s="14"/>
      <c r="G33" s="329"/>
      <c r="H33" s="14"/>
      <c r="I33" s="329"/>
      <c r="J33" s="15"/>
      <c r="L33" s="15"/>
    </row>
    <row r="34" spans="1:12" x14ac:dyDescent="0.2">
      <c r="A34" s="325"/>
      <c r="B34" s="325"/>
      <c r="C34" s="325"/>
      <c r="D34" s="329"/>
      <c r="E34" s="329"/>
      <c r="F34" s="14"/>
      <c r="G34" s="329"/>
      <c r="H34" s="14"/>
      <c r="I34" s="329"/>
      <c r="J34" s="15"/>
      <c r="L34" s="15"/>
    </row>
    <row r="35" spans="1:12" x14ac:dyDescent="0.2">
      <c r="A35" s="325"/>
      <c r="B35" s="325"/>
      <c r="C35" s="325"/>
      <c r="D35" s="329"/>
      <c r="E35" s="329"/>
      <c r="F35" s="14"/>
      <c r="G35" s="329"/>
      <c r="H35" s="14"/>
      <c r="I35" s="329"/>
      <c r="J35" s="15"/>
      <c r="L35" s="15"/>
    </row>
    <row r="36" spans="1:12" x14ac:dyDescent="0.2">
      <c r="A36" s="325"/>
      <c r="B36" s="325"/>
      <c r="C36" s="325"/>
      <c r="D36" s="329"/>
      <c r="E36" s="329"/>
      <c r="F36" s="14"/>
      <c r="G36" s="329"/>
      <c r="H36" s="14"/>
      <c r="I36" s="329"/>
      <c r="J36" s="15"/>
      <c r="L36" s="15"/>
    </row>
    <row r="37" spans="1:12" x14ac:dyDescent="0.2">
      <c r="A37" s="325"/>
      <c r="B37" s="325"/>
      <c r="C37" s="325"/>
      <c r="D37" s="329"/>
      <c r="E37" s="329"/>
      <c r="F37" s="14"/>
      <c r="G37" s="329"/>
      <c r="H37" s="14"/>
      <c r="I37" s="329"/>
      <c r="J37" s="15"/>
      <c r="L37" s="15"/>
    </row>
    <row r="38" spans="1:12" x14ac:dyDescent="0.2">
      <c r="A38" s="325"/>
      <c r="B38" s="325"/>
      <c r="C38" s="325"/>
      <c r="D38" s="329"/>
      <c r="E38" s="329"/>
      <c r="F38" s="14"/>
      <c r="G38" s="329"/>
      <c r="H38" s="14"/>
      <c r="I38" s="329"/>
      <c r="J38" s="15"/>
      <c r="L38" s="15"/>
    </row>
    <row r="39" spans="1:12" x14ac:dyDescent="0.2">
      <c r="A39" s="325"/>
      <c r="B39" s="325"/>
      <c r="C39" s="325"/>
      <c r="D39" s="329"/>
      <c r="E39" s="329"/>
      <c r="F39" s="14"/>
      <c r="G39" s="329"/>
      <c r="H39" s="14"/>
      <c r="I39" s="329"/>
      <c r="J39" s="15"/>
      <c r="L39" s="15"/>
    </row>
    <row r="40" spans="1:12" x14ac:dyDescent="0.2">
      <c r="A40" s="325"/>
      <c r="B40" s="325"/>
      <c r="C40" s="325"/>
      <c r="D40" s="329"/>
      <c r="E40" s="329"/>
      <c r="F40" s="14"/>
      <c r="G40" s="329"/>
      <c r="H40" s="14"/>
      <c r="I40" s="329"/>
      <c r="J40" s="15"/>
      <c r="L40" s="15"/>
    </row>
    <row r="41" spans="1:12" x14ac:dyDescent="0.2">
      <c r="A41" s="325"/>
      <c r="B41" s="325"/>
      <c r="C41" s="325"/>
      <c r="D41" s="329"/>
      <c r="E41" s="329"/>
      <c r="F41" s="14"/>
      <c r="G41" s="329"/>
      <c r="H41" s="14"/>
      <c r="I41" s="329"/>
      <c r="J41" s="15"/>
      <c r="L41" s="15"/>
    </row>
    <row r="42" spans="1:12" x14ac:dyDescent="0.2">
      <c r="A42" s="325"/>
      <c r="B42" s="325"/>
      <c r="C42" s="325"/>
      <c r="D42" s="329"/>
      <c r="E42" s="329"/>
      <c r="F42" s="14"/>
      <c r="G42" s="329"/>
      <c r="H42" s="14"/>
      <c r="I42" s="329"/>
      <c r="J42" s="15"/>
      <c r="L42" s="15"/>
    </row>
    <row r="43" spans="1:12" x14ac:dyDescent="0.2">
      <c r="A43" s="325"/>
      <c r="B43" s="325"/>
      <c r="C43" s="325"/>
      <c r="D43" s="329"/>
      <c r="E43" s="329"/>
      <c r="F43" s="14"/>
      <c r="G43" s="329"/>
      <c r="H43" s="14"/>
      <c r="I43" s="329"/>
      <c r="J43" s="15"/>
      <c r="L43" s="15"/>
    </row>
    <row r="44" spans="1:12" x14ac:dyDescent="0.2">
      <c r="A44" s="325"/>
      <c r="B44" s="325"/>
      <c r="C44" s="325"/>
      <c r="D44" s="329"/>
      <c r="E44" s="329"/>
      <c r="F44" s="14"/>
      <c r="G44" s="329"/>
      <c r="H44" s="14"/>
      <c r="I44" s="329"/>
      <c r="J44" s="15"/>
      <c r="L44" s="15"/>
    </row>
    <row r="45" spans="1:12" x14ac:dyDescent="0.2">
      <c r="A45" s="325"/>
      <c r="B45" s="325"/>
      <c r="C45" s="325"/>
      <c r="D45" s="329"/>
      <c r="E45" s="329"/>
      <c r="F45" s="14"/>
      <c r="G45" s="329"/>
      <c r="H45" s="14"/>
      <c r="I45" s="329"/>
      <c r="J45" s="15"/>
      <c r="L45" s="15"/>
    </row>
    <row r="46" spans="1:12" x14ac:dyDescent="0.2">
      <c r="A46" s="325"/>
      <c r="B46" s="325"/>
      <c r="C46" s="325"/>
      <c r="D46" s="329"/>
      <c r="E46" s="329"/>
      <c r="F46" s="14"/>
      <c r="G46" s="329"/>
      <c r="H46" s="14"/>
      <c r="I46" s="329"/>
      <c r="J46" s="15"/>
      <c r="L46" s="15"/>
    </row>
    <row r="47" spans="1:12" x14ac:dyDescent="0.2">
      <c r="A47" s="325"/>
      <c r="B47" s="325"/>
      <c r="C47" s="325"/>
      <c r="D47" s="329"/>
      <c r="E47" s="329"/>
      <c r="F47" s="14"/>
      <c r="G47" s="329"/>
      <c r="H47" s="14"/>
      <c r="I47" s="329"/>
      <c r="J47" s="15"/>
      <c r="L47" s="15"/>
    </row>
    <row r="48" spans="1:12" x14ac:dyDescent="0.2">
      <c r="A48" s="325"/>
      <c r="B48" s="325"/>
      <c r="C48" s="325"/>
      <c r="D48" s="329"/>
      <c r="E48" s="329"/>
      <c r="F48" s="14"/>
      <c r="G48" s="329"/>
      <c r="H48" s="14"/>
      <c r="I48" s="329"/>
      <c r="J48" s="15"/>
      <c r="L48" s="15"/>
    </row>
    <row r="49" spans="1:12" x14ac:dyDescent="0.2">
      <c r="A49" s="325"/>
      <c r="B49" s="325"/>
      <c r="C49" s="325"/>
      <c r="D49" s="329"/>
      <c r="E49" s="329"/>
      <c r="F49" s="14"/>
      <c r="G49" s="329"/>
      <c r="H49" s="14"/>
      <c r="I49" s="329"/>
      <c r="J49" s="15"/>
      <c r="L49" s="15"/>
    </row>
    <row r="50" spans="1:12" x14ac:dyDescent="0.2">
      <c r="A50" s="325"/>
      <c r="B50" s="325"/>
      <c r="C50" s="325"/>
      <c r="D50" s="329"/>
      <c r="E50" s="329"/>
      <c r="F50" s="14"/>
      <c r="G50" s="329"/>
      <c r="H50" s="14"/>
      <c r="I50" s="329"/>
      <c r="J50" s="15"/>
      <c r="L50" s="15"/>
    </row>
    <row r="51" spans="1:12" x14ac:dyDescent="0.2">
      <c r="A51" s="325"/>
      <c r="B51" s="325"/>
      <c r="C51" s="325"/>
      <c r="D51" s="329"/>
      <c r="E51" s="329"/>
      <c r="F51" s="14"/>
      <c r="G51" s="329"/>
      <c r="H51" s="14"/>
      <c r="I51" s="329"/>
      <c r="J51" s="15"/>
      <c r="L51" s="15"/>
    </row>
    <row r="52" spans="1:12" x14ac:dyDescent="0.2">
      <c r="A52" s="325"/>
      <c r="B52" s="325"/>
      <c r="C52" s="325"/>
      <c r="D52" s="329"/>
      <c r="E52" s="329"/>
      <c r="F52" s="14"/>
      <c r="G52" s="329"/>
      <c r="H52" s="14"/>
      <c r="I52" s="329"/>
      <c r="J52" s="15"/>
      <c r="L52" s="15"/>
    </row>
    <row r="53" spans="1:12" x14ac:dyDescent="0.2">
      <c r="A53" s="325"/>
      <c r="B53" s="325"/>
      <c r="C53" s="325"/>
      <c r="D53" s="329"/>
      <c r="E53" s="329"/>
      <c r="F53" s="14"/>
      <c r="G53" s="329"/>
      <c r="H53" s="14"/>
      <c r="I53" s="329"/>
      <c r="J53" s="15"/>
      <c r="L53" s="15"/>
    </row>
    <row r="54" spans="1:12" x14ac:dyDescent="0.2">
      <c r="A54" s="325"/>
      <c r="B54" s="325"/>
      <c r="C54" s="325"/>
      <c r="D54" s="329"/>
      <c r="E54" s="329"/>
      <c r="F54" s="14"/>
      <c r="G54" s="329"/>
      <c r="H54" s="14"/>
      <c r="I54" s="329"/>
      <c r="J54" s="15"/>
      <c r="L54" s="15"/>
    </row>
    <row r="55" spans="1:12" x14ac:dyDescent="0.2">
      <c r="A55" s="325"/>
      <c r="B55" s="325"/>
      <c r="C55" s="325"/>
      <c r="D55" s="329"/>
      <c r="E55" s="329"/>
      <c r="F55" s="14"/>
      <c r="G55" s="329"/>
      <c r="H55" s="14"/>
      <c r="I55" s="329"/>
      <c r="J55" s="15"/>
      <c r="L55" s="15"/>
    </row>
    <row r="56" spans="1:12" x14ac:dyDescent="0.2">
      <c r="A56" s="325"/>
      <c r="B56" s="325"/>
      <c r="C56" s="325"/>
      <c r="D56" s="329"/>
      <c r="E56" s="329"/>
      <c r="F56" s="14"/>
      <c r="G56" s="329"/>
      <c r="H56" s="14"/>
      <c r="I56" s="329"/>
      <c r="J56" s="15"/>
    </row>
    <row r="57" spans="1:12" x14ac:dyDescent="0.2">
      <c r="A57" s="325"/>
      <c r="B57" s="325"/>
      <c r="C57" s="325"/>
      <c r="D57" s="329"/>
      <c r="E57" s="329"/>
      <c r="F57" s="14"/>
      <c r="G57" s="329"/>
      <c r="H57" s="14"/>
      <c r="I57" s="329"/>
      <c r="J57" s="15"/>
    </row>
    <row r="58" spans="1:12" x14ac:dyDescent="0.2">
      <c r="A58" s="325"/>
      <c r="B58" s="325"/>
      <c r="C58" s="325"/>
      <c r="D58" s="329"/>
      <c r="E58" s="329"/>
      <c r="F58" s="14"/>
      <c r="G58" s="329"/>
      <c r="H58" s="14"/>
      <c r="I58" s="329"/>
      <c r="J58" s="15"/>
    </row>
    <row r="59" spans="1:12" x14ac:dyDescent="0.2">
      <c r="A59" s="325"/>
      <c r="B59" s="325"/>
      <c r="C59" s="325"/>
      <c r="D59" s="329"/>
      <c r="E59" s="329"/>
      <c r="F59" s="14"/>
      <c r="G59" s="329"/>
      <c r="H59" s="14"/>
      <c r="I59" s="329"/>
      <c r="J59" s="15"/>
    </row>
    <row r="60" spans="1:12" x14ac:dyDescent="0.2">
      <c r="A60" s="325"/>
      <c r="B60" s="325"/>
      <c r="C60" s="325"/>
      <c r="D60" s="329"/>
      <c r="E60" s="329"/>
      <c r="F60" s="14"/>
      <c r="G60" s="329"/>
      <c r="H60" s="14"/>
      <c r="I60" s="329"/>
      <c r="J60" s="15"/>
    </row>
    <row r="61" spans="1:12" x14ac:dyDescent="0.2">
      <c r="A61" s="325"/>
      <c r="B61" s="325"/>
      <c r="C61" s="325"/>
      <c r="D61" s="329"/>
      <c r="E61" s="329"/>
      <c r="F61" s="14"/>
      <c r="G61" s="329"/>
      <c r="H61" s="14"/>
      <c r="I61" s="329"/>
      <c r="J61" s="15"/>
    </row>
    <row r="62" spans="1:12" x14ac:dyDescent="0.2">
      <c r="A62" s="325"/>
      <c r="B62" s="325"/>
      <c r="C62" s="325"/>
      <c r="D62" s="329"/>
      <c r="E62" s="329"/>
      <c r="F62" s="14"/>
      <c r="G62" s="329"/>
      <c r="H62" s="14"/>
      <c r="I62" s="329"/>
      <c r="J62" s="15"/>
    </row>
    <row r="63" spans="1:12" x14ac:dyDescent="0.2">
      <c r="A63" s="325"/>
      <c r="B63" s="325"/>
      <c r="C63" s="325"/>
      <c r="D63" s="329"/>
      <c r="E63" s="329"/>
      <c r="F63" s="14"/>
      <c r="G63" s="329"/>
      <c r="H63" s="14"/>
      <c r="I63" s="329"/>
      <c r="J63" s="15"/>
    </row>
    <row r="64" spans="1:12" x14ac:dyDescent="0.2">
      <c r="A64" s="325"/>
      <c r="B64" s="325"/>
      <c r="C64" s="325"/>
      <c r="D64" s="329"/>
      <c r="E64" s="329"/>
      <c r="F64" s="14"/>
      <c r="G64" s="329"/>
      <c r="H64" s="14"/>
      <c r="I64" s="329"/>
      <c r="J64" s="15"/>
    </row>
    <row r="65" spans="1:10" x14ac:dyDescent="0.2">
      <c r="A65" s="325"/>
      <c r="B65" s="325"/>
      <c r="C65" s="325"/>
      <c r="D65" s="329"/>
      <c r="E65" s="329"/>
      <c r="F65" s="14"/>
      <c r="G65" s="329"/>
      <c r="H65" s="14"/>
      <c r="I65" s="329"/>
      <c r="J65" s="15"/>
    </row>
    <row r="66" spans="1:10" x14ac:dyDescent="0.2">
      <c r="A66" s="325"/>
      <c r="B66" s="325"/>
      <c r="C66" s="325"/>
      <c r="D66" s="329"/>
      <c r="E66" s="329"/>
      <c r="F66" s="14"/>
      <c r="G66" s="329"/>
      <c r="H66" s="14"/>
      <c r="I66" s="329"/>
      <c r="J66" s="15"/>
    </row>
    <row r="67" spans="1:10" x14ac:dyDescent="0.2">
      <c r="A67" s="325"/>
      <c r="B67" s="325"/>
      <c r="C67" s="325"/>
      <c r="D67" s="329"/>
      <c r="E67" s="329"/>
      <c r="F67" s="14"/>
      <c r="G67" s="329"/>
      <c r="H67" s="14"/>
      <c r="I67" s="329"/>
      <c r="J67" s="15"/>
    </row>
    <row r="68" spans="1:10" x14ac:dyDescent="0.2">
      <c r="A68" s="325"/>
      <c r="B68" s="325"/>
      <c r="C68" s="325"/>
      <c r="D68" s="329"/>
      <c r="E68" s="329"/>
      <c r="F68" s="14"/>
      <c r="G68" s="329"/>
      <c r="H68" s="14"/>
      <c r="I68" s="329"/>
      <c r="J68" s="15"/>
    </row>
    <row r="69" spans="1:10" x14ac:dyDescent="0.2">
      <c r="A69" s="325"/>
      <c r="B69" s="325"/>
      <c r="C69" s="325"/>
      <c r="D69" s="329"/>
      <c r="E69" s="329"/>
      <c r="F69" s="14"/>
      <c r="G69" s="329"/>
      <c r="H69" s="14"/>
      <c r="I69" s="329"/>
      <c r="J69" s="15"/>
    </row>
    <row r="70" spans="1:10" x14ac:dyDescent="0.2">
      <c r="A70" s="325"/>
      <c r="B70" s="325"/>
      <c r="C70" s="325"/>
      <c r="D70" s="329"/>
      <c r="E70" s="329"/>
      <c r="F70" s="14"/>
      <c r="G70" s="329"/>
      <c r="H70" s="14"/>
      <c r="I70" s="329"/>
      <c r="J70" s="15"/>
    </row>
    <row r="71" spans="1:10" x14ac:dyDescent="0.2">
      <c r="A71" s="325"/>
      <c r="B71" s="325"/>
      <c r="C71" s="325"/>
      <c r="D71" s="329"/>
      <c r="E71" s="329"/>
      <c r="F71" s="14"/>
      <c r="G71" s="329"/>
      <c r="H71" s="14"/>
      <c r="I71" s="329"/>
      <c r="J71" s="15"/>
    </row>
    <row r="72" spans="1:10" x14ac:dyDescent="0.2">
      <c r="A72" s="325"/>
      <c r="B72" s="325"/>
      <c r="C72" s="325"/>
      <c r="D72" s="329"/>
      <c r="E72" s="329"/>
      <c r="F72" s="14"/>
      <c r="G72" s="329"/>
      <c r="H72" s="14"/>
      <c r="I72" s="329"/>
      <c r="J72" s="15"/>
    </row>
    <row r="73" spans="1:10" x14ac:dyDescent="0.2">
      <c r="A73" s="325"/>
      <c r="B73" s="325"/>
      <c r="C73" s="325"/>
      <c r="D73" s="329"/>
      <c r="E73" s="329"/>
      <c r="F73" s="14"/>
      <c r="G73" s="329"/>
      <c r="H73" s="14"/>
      <c r="I73" s="329"/>
      <c r="J73" s="15"/>
    </row>
    <row r="74" spans="1:10" x14ac:dyDescent="0.2">
      <c r="A74" s="325"/>
      <c r="B74" s="325"/>
      <c r="C74" s="325"/>
      <c r="D74" s="329"/>
      <c r="E74" s="329"/>
      <c r="F74" s="14"/>
      <c r="G74" s="329"/>
      <c r="H74" s="14"/>
      <c r="I74" s="329"/>
      <c r="J74" s="15"/>
    </row>
    <row r="75" spans="1:10" x14ac:dyDescent="0.2">
      <c r="A75" s="325"/>
      <c r="B75" s="325"/>
      <c r="C75" s="325"/>
      <c r="D75" s="329"/>
      <c r="E75" s="329"/>
      <c r="F75" s="14"/>
      <c r="G75" s="329"/>
      <c r="H75" s="14"/>
      <c r="I75" s="329"/>
      <c r="J75" s="15"/>
    </row>
    <row r="76" spans="1:10" x14ac:dyDescent="0.2">
      <c r="A76" s="325"/>
      <c r="B76" s="325"/>
      <c r="C76" s="325"/>
      <c r="D76" s="329"/>
      <c r="E76" s="329"/>
      <c r="F76" s="14"/>
      <c r="G76" s="329"/>
      <c r="H76" s="14"/>
      <c r="I76" s="329"/>
      <c r="J76" s="15"/>
    </row>
    <row r="77" spans="1:10" x14ac:dyDescent="0.2">
      <c r="A77" s="325"/>
      <c r="B77" s="325"/>
      <c r="C77" s="325"/>
      <c r="D77" s="329"/>
      <c r="E77" s="329"/>
      <c r="F77" s="14"/>
      <c r="G77" s="329"/>
      <c r="H77" s="14"/>
      <c r="I77" s="329"/>
      <c r="J77" s="15"/>
    </row>
    <row r="78" spans="1:10" x14ac:dyDescent="0.2">
      <c r="A78" s="325"/>
      <c r="B78" s="325"/>
      <c r="C78" s="325"/>
      <c r="D78" s="329"/>
      <c r="E78" s="329"/>
      <c r="F78" s="14"/>
      <c r="G78" s="329"/>
      <c r="H78" s="14"/>
      <c r="I78" s="329"/>
      <c r="J78" s="15"/>
    </row>
    <row r="79" spans="1:10" x14ac:dyDescent="0.2">
      <c r="A79" s="325"/>
      <c r="B79" s="325"/>
      <c r="C79" s="325"/>
      <c r="D79" s="329"/>
      <c r="E79" s="329"/>
      <c r="F79" s="14"/>
      <c r="G79" s="329"/>
      <c r="H79" s="14"/>
      <c r="I79" s="329"/>
      <c r="J79" s="15"/>
    </row>
    <row r="80" spans="1:10" x14ac:dyDescent="0.2">
      <c r="A80" s="325"/>
      <c r="B80" s="325"/>
      <c r="C80" s="325"/>
      <c r="D80" s="329"/>
      <c r="E80" s="329"/>
      <c r="F80" s="14"/>
      <c r="G80" s="329"/>
      <c r="H80" s="14"/>
      <c r="I80" s="329"/>
      <c r="J80" s="15"/>
    </row>
    <row r="81" spans="1:10" x14ac:dyDescent="0.2">
      <c r="A81" s="325"/>
      <c r="B81" s="325"/>
      <c r="C81" s="325"/>
      <c r="D81" s="329"/>
      <c r="E81" s="329"/>
      <c r="F81" s="14"/>
      <c r="G81" s="329"/>
      <c r="H81" s="14"/>
      <c r="I81" s="329"/>
      <c r="J81" s="15"/>
    </row>
    <row r="82" spans="1:10" x14ac:dyDescent="0.2">
      <c r="A82" s="325"/>
      <c r="B82" s="325"/>
      <c r="C82" s="325"/>
      <c r="D82" s="329"/>
      <c r="E82" s="329"/>
      <c r="F82" s="14"/>
      <c r="G82" s="329"/>
      <c r="H82" s="14"/>
      <c r="I82" s="329"/>
      <c r="J82" s="15"/>
    </row>
    <row r="83" spans="1:10" x14ac:dyDescent="0.2">
      <c r="A83" s="325"/>
      <c r="B83" s="325"/>
      <c r="C83" s="325"/>
      <c r="D83" s="329"/>
      <c r="E83" s="329"/>
      <c r="F83" s="14"/>
      <c r="G83" s="329"/>
      <c r="H83" s="14"/>
      <c r="I83" s="329"/>
      <c r="J83" s="15"/>
    </row>
    <row r="84" spans="1:10" x14ac:dyDescent="0.2">
      <c r="A84" s="325"/>
      <c r="B84" s="325"/>
      <c r="C84" s="325"/>
      <c r="D84" s="329"/>
      <c r="E84" s="329"/>
      <c r="F84" s="14"/>
      <c r="G84" s="329"/>
      <c r="H84" s="14"/>
      <c r="I84" s="329"/>
      <c r="J84" s="15"/>
    </row>
    <row r="85" spans="1:10" x14ac:dyDescent="0.2">
      <c r="A85" s="325"/>
      <c r="B85" s="325"/>
      <c r="C85" s="325"/>
      <c r="D85" s="329"/>
      <c r="E85" s="329"/>
      <c r="F85" s="14"/>
      <c r="G85" s="329"/>
      <c r="H85" s="14"/>
      <c r="I85" s="329"/>
      <c r="J85" s="15"/>
    </row>
    <row r="86" spans="1:10" x14ac:dyDescent="0.2">
      <c r="A86" s="325"/>
      <c r="B86" s="325"/>
      <c r="C86" s="325"/>
      <c r="D86" s="329"/>
      <c r="E86" s="329"/>
      <c r="F86" s="14"/>
      <c r="G86" s="329"/>
      <c r="H86" s="14"/>
      <c r="I86" s="329"/>
      <c r="J86" s="15"/>
    </row>
    <row r="87" spans="1:10" x14ac:dyDescent="0.2">
      <c r="A87" s="325"/>
      <c r="B87" s="325"/>
      <c r="C87" s="325"/>
      <c r="D87" s="329"/>
      <c r="E87" s="329"/>
      <c r="F87" s="14"/>
      <c r="G87" s="329"/>
      <c r="H87" s="14"/>
      <c r="I87" s="329"/>
      <c r="J87" s="15"/>
    </row>
    <row r="88" spans="1:10" x14ac:dyDescent="0.2">
      <c r="A88" s="325"/>
      <c r="B88" s="325"/>
      <c r="C88" s="325"/>
      <c r="D88" s="329"/>
      <c r="E88" s="329"/>
      <c r="F88" s="14"/>
      <c r="G88" s="329"/>
      <c r="H88" s="14"/>
      <c r="I88" s="329"/>
      <c r="J88" s="15"/>
    </row>
    <row r="89" spans="1:10" x14ac:dyDescent="0.2">
      <c r="A89" s="325"/>
      <c r="B89" s="325"/>
      <c r="C89" s="325"/>
      <c r="D89" s="329"/>
      <c r="E89" s="329"/>
      <c r="F89" s="14"/>
      <c r="G89" s="329"/>
      <c r="H89" s="14"/>
      <c r="I89" s="329"/>
      <c r="J89" s="15"/>
    </row>
    <row r="90" spans="1:10" x14ac:dyDescent="0.2">
      <c r="A90" s="325"/>
      <c r="B90" s="325"/>
      <c r="C90" s="325"/>
      <c r="D90" s="329"/>
      <c r="E90" s="329"/>
      <c r="F90" s="14"/>
      <c r="G90" s="329"/>
      <c r="H90" s="14"/>
      <c r="I90" s="329"/>
      <c r="J90" s="15"/>
    </row>
    <row r="91" spans="1:10" x14ac:dyDescent="0.2">
      <c r="F91" s="15"/>
      <c r="H91" s="15"/>
      <c r="J91" s="15"/>
    </row>
    <row r="92" spans="1:10" x14ac:dyDescent="0.2">
      <c r="F92" s="15"/>
      <c r="H92" s="15"/>
      <c r="J92" s="15"/>
    </row>
    <row r="93" spans="1:10" x14ac:dyDescent="0.2">
      <c r="F93" s="15"/>
      <c r="H93" s="15"/>
      <c r="J93" s="15"/>
    </row>
    <row r="94" spans="1:10" x14ac:dyDescent="0.2">
      <c r="F94" s="15"/>
      <c r="H94" s="15"/>
      <c r="J94" s="15"/>
    </row>
    <row r="95" spans="1:10" x14ac:dyDescent="0.2">
      <c r="F95" s="15"/>
      <c r="H95" s="15"/>
      <c r="J95" s="15"/>
    </row>
    <row r="96" spans="1:10" x14ac:dyDescent="0.2">
      <c r="F96" s="15"/>
      <c r="H96" s="15"/>
      <c r="J96" s="15"/>
    </row>
    <row r="97" spans="6:10" x14ac:dyDescent="0.2">
      <c r="F97" s="15"/>
      <c r="H97" s="15"/>
      <c r="J97" s="15"/>
    </row>
    <row r="98" spans="6:10" x14ac:dyDescent="0.2">
      <c r="F98" s="15"/>
      <c r="H98" s="15"/>
      <c r="J98" s="15"/>
    </row>
    <row r="99" spans="6:10" x14ac:dyDescent="0.2">
      <c r="F99" s="15"/>
      <c r="H99" s="15"/>
      <c r="J99" s="15"/>
    </row>
    <row r="100" spans="6:10" x14ac:dyDescent="0.2">
      <c r="F100" s="15"/>
      <c r="H100" s="15"/>
      <c r="J100" s="15"/>
    </row>
    <row r="101" spans="6:10" x14ac:dyDescent="0.2">
      <c r="F101" s="15"/>
      <c r="H101" s="15"/>
      <c r="J101" s="15"/>
    </row>
    <row r="102" spans="6:10" x14ac:dyDescent="0.2">
      <c r="F102" s="15"/>
      <c r="H102" s="15"/>
      <c r="J102" s="15"/>
    </row>
    <row r="103" spans="6:10" x14ac:dyDescent="0.2">
      <c r="F103" s="15"/>
      <c r="H103" s="15"/>
      <c r="J103" s="15"/>
    </row>
    <row r="104" spans="6:10" x14ac:dyDescent="0.2">
      <c r="F104" s="15"/>
      <c r="H104" s="15"/>
      <c r="J104" s="15"/>
    </row>
    <row r="105" spans="6:10" x14ac:dyDescent="0.2">
      <c r="F105" s="15"/>
      <c r="H105" s="15"/>
      <c r="J105" s="15"/>
    </row>
    <row r="106" spans="6:10" x14ac:dyDescent="0.2">
      <c r="F106" s="15"/>
      <c r="H106" s="15"/>
      <c r="J106" s="15"/>
    </row>
    <row r="107" spans="6:10" x14ac:dyDescent="0.2">
      <c r="F107" s="15"/>
      <c r="H107" s="15"/>
      <c r="J107" s="15"/>
    </row>
    <row r="108" spans="6:10" x14ac:dyDescent="0.2">
      <c r="F108" s="15"/>
      <c r="H108" s="15"/>
      <c r="J108" s="15"/>
    </row>
    <row r="109" spans="6:10" x14ac:dyDescent="0.2">
      <c r="F109" s="15"/>
      <c r="H109" s="15"/>
      <c r="J109" s="15"/>
    </row>
    <row r="110" spans="6:10" x14ac:dyDescent="0.2">
      <c r="F110" s="15"/>
      <c r="H110" s="15"/>
      <c r="J110" s="15"/>
    </row>
    <row r="111" spans="6:10" x14ac:dyDescent="0.2">
      <c r="F111" s="15"/>
      <c r="H111" s="15"/>
      <c r="J111" s="15"/>
    </row>
    <row r="112" spans="6:10" x14ac:dyDescent="0.2">
      <c r="F112" s="15"/>
      <c r="H112" s="15"/>
      <c r="J112" s="15"/>
    </row>
    <row r="113" spans="6:10" x14ac:dyDescent="0.2">
      <c r="F113" s="15"/>
      <c r="H113" s="15"/>
      <c r="J113" s="15"/>
    </row>
    <row r="114" spans="6:10" x14ac:dyDescent="0.2">
      <c r="F114" s="15"/>
      <c r="H114" s="15"/>
      <c r="J114" s="15"/>
    </row>
    <row r="115" spans="6:10" x14ac:dyDescent="0.2">
      <c r="F115" s="15"/>
      <c r="H115" s="15"/>
      <c r="J115" s="15"/>
    </row>
    <row r="116" spans="6:10" x14ac:dyDescent="0.2">
      <c r="F116" s="15"/>
      <c r="H116" s="15"/>
    </row>
    <row r="117" spans="6:10" x14ac:dyDescent="0.2">
      <c r="F117" s="15"/>
      <c r="H117" s="15"/>
    </row>
    <row r="118" spans="6:10" x14ac:dyDescent="0.2">
      <c r="F118" s="15"/>
      <c r="H118" s="15"/>
    </row>
    <row r="119" spans="6:10" x14ac:dyDescent="0.2">
      <c r="F119" s="15"/>
      <c r="H119" s="15"/>
    </row>
    <row r="120" spans="6:10" x14ac:dyDescent="0.2">
      <c r="F120" s="15"/>
      <c r="H120" s="15"/>
    </row>
    <row r="121" spans="6:10" x14ac:dyDescent="0.2">
      <c r="F121" s="15"/>
      <c r="H121" s="15"/>
    </row>
    <row r="122" spans="6:10" x14ac:dyDescent="0.2">
      <c r="F122" s="15"/>
      <c r="H122" s="15"/>
    </row>
    <row r="123" spans="6:10" x14ac:dyDescent="0.2">
      <c r="F123" s="15"/>
      <c r="H123" s="15"/>
    </row>
    <row r="124" spans="6:10" x14ac:dyDescent="0.2">
      <c r="F124" s="15"/>
      <c r="H124" s="15"/>
    </row>
    <row r="125" spans="6:10" x14ac:dyDescent="0.2">
      <c r="F125" s="15"/>
      <c r="H125" s="15"/>
    </row>
    <row r="126" spans="6:10" x14ac:dyDescent="0.2">
      <c r="F126" s="15"/>
      <c r="H126" s="15"/>
    </row>
    <row r="127" spans="6:10" x14ac:dyDescent="0.2">
      <c r="F127" s="15"/>
      <c r="H127" s="15"/>
    </row>
    <row r="128" spans="6:10" x14ac:dyDescent="0.2">
      <c r="F128" s="15"/>
      <c r="H128" s="15"/>
    </row>
    <row r="129" spans="6:8" x14ac:dyDescent="0.2">
      <c r="F129" s="15"/>
      <c r="H129" s="15"/>
    </row>
    <row r="130" spans="6:8" x14ac:dyDescent="0.2">
      <c r="F130" s="15"/>
      <c r="H130" s="15"/>
    </row>
    <row r="131" spans="6:8" x14ac:dyDescent="0.2">
      <c r="F131" s="15"/>
      <c r="H131" s="15"/>
    </row>
    <row r="132" spans="6:8" x14ac:dyDescent="0.2">
      <c r="F132" s="15"/>
      <c r="H132" s="15"/>
    </row>
    <row r="133" spans="6:8" x14ac:dyDescent="0.2">
      <c r="F133" s="15"/>
      <c r="H133" s="15"/>
    </row>
    <row r="134" spans="6:8" x14ac:dyDescent="0.2">
      <c r="F134" s="15"/>
      <c r="H134" s="15"/>
    </row>
    <row r="135" spans="6:8" x14ac:dyDescent="0.2">
      <c r="F135" s="15"/>
      <c r="H135" s="15"/>
    </row>
    <row r="136" spans="6:8" x14ac:dyDescent="0.2">
      <c r="F136" s="15"/>
      <c r="H136" s="15"/>
    </row>
    <row r="137" spans="6:8" x14ac:dyDescent="0.2">
      <c r="F137" s="15"/>
      <c r="H137" s="15"/>
    </row>
    <row r="138" spans="6:8" x14ac:dyDescent="0.2">
      <c r="F138" s="15"/>
      <c r="H138" s="15"/>
    </row>
    <row r="139" spans="6:8" x14ac:dyDescent="0.2">
      <c r="F139" s="15"/>
      <c r="H139" s="15"/>
    </row>
    <row r="140" spans="6:8" x14ac:dyDescent="0.2">
      <c r="F140" s="15"/>
      <c r="H140" s="15"/>
    </row>
    <row r="141" spans="6:8" x14ac:dyDescent="0.2">
      <c r="F141" s="15"/>
      <c r="H141" s="15"/>
    </row>
    <row r="142" spans="6:8" x14ac:dyDescent="0.2">
      <c r="F142" s="15"/>
      <c r="H142" s="15"/>
    </row>
    <row r="143" spans="6:8" x14ac:dyDescent="0.2">
      <c r="F143" s="15"/>
      <c r="H143" s="15"/>
    </row>
    <row r="144" spans="6:8" x14ac:dyDescent="0.2">
      <c r="F144" s="15"/>
      <c r="H144" s="15"/>
    </row>
    <row r="145" spans="6:8" x14ac:dyDescent="0.2">
      <c r="F145" s="15"/>
      <c r="H145" s="15"/>
    </row>
    <row r="146" spans="6:8" x14ac:dyDescent="0.2">
      <c r="F146" s="15"/>
      <c r="H146" s="15"/>
    </row>
    <row r="147" spans="6:8" x14ac:dyDescent="0.2">
      <c r="F147" s="15"/>
      <c r="H147" s="15"/>
    </row>
    <row r="148" spans="6:8" x14ac:dyDescent="0.2">
      <c r="F148" s="15"/>
      <c r="H148" s="15"/>
    </row>
    <row r="149" spans="6:8" x14ac:dyDescent="0.2">
      <c r="F149" s="15"/>
      <c r="H149" s="15"/>
    </row>
    <row r="150" spans="6:8" x14ac:dyDescent="0.2">
      <c r="F150" s="15"/>
      <c r="H150" s="15"/>
    </row>
    <row r="151" spans="6:8" x14ac:dyDescent="0.2">
      <c r="F151" s="15"/>
      <c r="H151" s="15"/>
    </row>
    <row r="152" spans="6:8" x14ac:dyDescent="0.2">
      <c r="F152" s="15"/>
      <c r="H152" s="15"/>
    </row>
    <row r="153" spans="6:8" x14ac:dyDescent="0.2">
      <c r="F153" s="15"/>
      <c r="H153" s="15"/>
    </row>
    <row r="154" spans="6:8" x14ac:dyDescent="0.2">
      <c r="F154" s="15"/>
      <c r="H154" s="15"/>
    </row>
    <row r="155" spans="6:8" x14ac:dyDescent="0.2">
      <c r="F155" s="15"/>
      <c r="H155" s="15"/>
    </row>
    <row r="156" spans="6:8" x14ac:dyDescent="0.2">
      <c r="F156" s="15"/>
      <c r="H156" s="15"/>
    </row>
    <row r="157" spans="6:8" x14ac:dyDescent="0.2">
      <c r="F157" s="15"/>
      <c r="H157" s="15"/>
    </row>
    <row r="158" spans="6:8" x14ac:dyDescent="0.2">
      <c r="F158" s="15"/>
      <c r="H158" s="15"/>
    </row>
    <row r="159" spans="6:8" x14ac:dyDescent="0.2">
      <c r="F159" s="15"/>
      <c r="H159" s="15"/>
    </row>
    <row r="160" spans="6:8" x14ac:dyDescent="0.2">
      <c r="F160" s="15"/>
      <c r="H160" s="15"/>
    </row>
    <row r="161" spans="6:8" x14ac:dyDescent="0.2">
      <c r="F161" s="15"/>
      <c r="H161" s="15"/>
    </row>
    <row r="162" spans="6:8" x14ac:dyDescent="0.2">
      <c r="F162" s="15"/>
      <c r="H162" s="15"/>
    </row>
    <row r="163" spans="6:8" x14ac:dyDescent="0.2">
      <c r="F163" s="15"/>
      <c r="H163" s="15"/>
    </row>
    <row r="164" spans="6:8" x14ac:dyDescent="0.2">
      <c r="F164" s="15"/>
      <c r="H164" s="15"/>
    </row>
    <row r="165" spans="6:8" x14ac:dyDescent="0.2">
      <c r="F165" s="15"/>
      <c r="H165" s="15"/>
    </row>
    <row r="166" spans="6:8" x14ac:dyDescent="0.2">
      <c r="F166" s="15"/>
      <c r="H166" s="15"/>
    </row>
    <row r="167" spans="6:8" x14ac:dyDescent="0.2">
      <c r="F167" s="15"/>
      <c r="H167" s="15"/>
    </row>
    <row r="168" spans="6:8" x14ac:dyDescent="0.2">
      <c r="F168" s="15"/>
      <c r="H168" s="15"/>
    </row>
    <row r="169" spans="6:8" x14ac:dyDescent="0.2">
      <c r="F169" s="15"/>
      <c r="H169" s="15"/>
    </row>
    <row r="170" spans="6:8" x14ac:dyDescent="0.2">
      <c r="F170" s="15"/>
      <c r="H170" s="15"/>
    </row>
    <row r="171" spans="6:8" x14ac:dyDescent="0.2">
      <c r="F171" s="15"/>
      <c r="H171" s="15"/>
    </row>
    <row r="172" spans="6:8" x14ac:dyDescent="0.2">
      <c r="F172" s="15"/>
    </row>
    <row r="173" spans="6:8" x14ac:dyDescent="0.2">
      <c r="F173" s="15"/>
    </row>
    <row r="174" spans="6:8" x14ac:dyDescent="0.2">
      <c r="F174" s="15"/>
    </row>
    <row r="175" spans="6:8" x14ac:dyDescent="0.2">
      <c r="F175" s="15"/>
    </row>
    <row r="176" spans="6:8" x14ac:dyDescent="0.2">
      <c r="F176" s="15"/>
    </row>
    <row r="177" spans="6:6" x14ac:dyDescent="0.2">
      <c r="F177" s="15"/>
    </row>
    <row r="178" spans="6:6" x14ac:dyDescent="0.2">
      <c r="F178" s="15"/>
    </row>
    <row r="179" spans="6:6" x14ac:dyDescent="0.2">
      <c r="F179" s="15"/>
    </row>
    <row r="180" spans="6:6" x14ac:dyDescent="0.2">
      <c r="F180" s="15"/>
    </row>
    <row r="181" spans="6:6" x14ac:dyDescent="0.2">
      <c r="F181" s="15"/>
    </row>
    <row r="182" spans="6:6" x14ac:dyDescent="0.2">
      <c r="F182" s="15"/>
    </row>
    <row r="183" spans="6:6" x14ac:dyDescent="0.2">
      <c r="F183" s="15"/>
    </row>
    <row r="184" spans="6:6" x14ac:dyDescent="0.2">
      <c r="F184" s="15"/>
    </row>
    <row r="185" spans="6:6" x14ac:dyDescent="0.2">
      <c r="F185" s="15"/>
    </row>
    <row r="186" spans="6:6" x14ac:dyDescent="0.2">
      <c r="F186" s="15"/>
    </row>
    <row r="187" spans="6:6" x14ac:dyDescent="0.2">
      <c r="F187" s="15"/>
    </row>
    <row r="188" spans="6:6" x14ac:dyDescent="0.2">
      <c r="F188" s="15"/>
    </row>
    <row r="189" spans="6:6" x14ac:dyDescent="0.2">
      <c r="F189" s="15"/>
    </row>
    <row r="190" spans="6:6" x14ac:dyDescent="0.2">
      <c r="F190" s="15"/>
    </row>
    <row r="191" spans="6:6" x14ac:dyDescent="0.2">
      <c r="F191" s="15"/>
    </row>
    <row r="192" spans="6:6" x14ac:dyDescent="0.2">
      <c r="F192" s="15"/>
    </row>
    <row r="193" spans="6:6" x14ac:dyDescent="0.2">
      <c r="F193" s="15"/>
    </row>
    <row r="194" spans="6:6" x14ac:dyDescent="0.2">
      <c r="F194" s="15"/>
    </row>
    <row r="195" spans="6:6" x14ac:dyDescent="0.2">
      <c r="F195" s="15"/>
    </row>
    <row r="196" spans="6:6" x14ac:dyDescent="0.2">
      <c r="F196" s="15"/>
    </row>
    <row r="197" spans="6:6" x14ac:dyDescent="0.2">
      <c r="F197" s="15"/>
    </row>
    <row r="198" spans="6:6" x14ac:dyDescent="0.2">
      <c r="F198" s="15"/>
    </row>
    <row r="199" spans="6:6" x14ac:dyDescent="0.2">
      <c r="F199" s="15"/>
    </row>
    <row r="200" spans="6:6" x14ac:dyDescent="0.2">
      <c r="F200" s="15"/>
    </row>
    <row r="201" spans="6:6" x14ac:dyDescent="0.2">
      <c r="F201" s="15"/>
    </row>
    <row r="202" spans="6:6" x14ac:dyDescent="0.2">
      <c r="F202" s="15"/>
    </row>
    <row r="203" spans="6:6" x14ac:dyDescent="0.2">
      <c r="F203" s="15"/>
    </row>
    <row r="204" spans="6:6" x14ac:dyDescent="0.2">
      <c r="F204" s="15"/>
    </row>
    <row r="205" spans="6:6" x14ac:dyDescent="0.2">
      <c r="F205" s="15"/>
    </row>
    <row r="206" spans="6:6" x14ac:dyDescent="0.2">
      <c r="F206" s="15"/>
    </row>
    <row r="207" spans="6:6" x14ac:dyDescent="0.2">
      <c r="F207" s="15"/>
    </row>
    <row r="208" spans="6:6" x14ac:dyDescent="0.2">
      <c r="F208" s="15"/>
    </row>
    <row r="209" spans="6:6" x14ac:dyDescent="0.2">
      <c r="F209" s="15"/>
    </row>
    <row r="210" spans="6:6" x14ac:dyDescent="0.2">
      <c r="F210" s="15"/>
    </row>
    <row r="211" spans="6:6" x14ac:dyDescent="0.2">
      <c r="F211" s="15"/>
    </row>
    <row r="212" spans="6:6" x14ac:dyDescent="0.2">
      <c r="F212" s="15"/>
    </row>
    <row r="213" spans="6:6" x14ac:dyDescent="0.2">
      <c r="F213" s="15"/>
    </row>
    <row r="214" spans="6:6" x14ac:dyDescent="0.2">
      <c r="F214" s="15"/>
    </row>
    <row r="215" spans="6:6" x14ac:dyDescent="0.2">
      <c r="F215" s="15"/>
    </row>
    <row r="216" spans="6:6" x14ac:dyDescent="0.2">
      <c r="F216" s="15"/>
    </row>
    <row r="217" spans="6:6" x14ac:dyDescent="0.2">
      <c r="F217" s="15"/>
    </row>
    <row r="218" spans="6:6" x14ac:dyDescent="0.2">
      <c r="F218" s="15"/>
    </row>
    <row r="219" spans="6:6" x14ac:dyDescent="0.2">
      <c r="F219" s="15"/>
    </row>
    <row r="220" spans="6:6" x14ac:dyDescent="0.2">
      <c r="F220" s="15"/>
    </row>
    <row r="221" spans="6:6" x14ac:dyDescent="0.2">
      <c r="F221" s="15"/>
    </row>
    <row r="222" spans="6:6" x14ac:dyDescent="0.2">
      <c r="F222" s="15"/>
    </row>
    <row r="223" spans="6:6" x14ac:dyDescent="0.2">
      <c r="F223" s="15"/>
    </row>
    <row r="224" spans="6:6" x14ac:dyDescent="0.2">
      <c r="F224" s="15"/>
    </row>
    <row r="225" spans="6:6" x14ac:dyDescent="0.2">
      <c r="F225" s="15"/>
    </row>
    <row r="226" spans="6:6" x14ac:dyDescent="0.2">
      <c r="F226" s="15"/>
    </row>
    <row r="227" spans="6:6" x14ac:dyDescent="0.2">
      <c r="F227" s="15"/>
    </row>
    <row r="228" spans="6:6" x14ac:dyDescent="0.2">
      <c r="F228" s="15"/>
    </row>
    <row r="229" spans="6:6" x14ac:dyDescent="0.2">
      <c r="F229" s="15"/>
    </row>
    <row r="230" spans="6:6" x14ac:dyDescent="0.2">
      <c r="F230" s="15"/>
    </row>
    <row r="231" spans="6:6" x14ac:dyDescent="0.2">
      <c r="F231" s="15"/>
    </row>
    <row r="232" spans="6:6" x14ac:dyDescent="0.2">
      <c r="F232" s="15"/>
    </row>
    <row r="233" spans="6:6" x14ac:dyDescent="0.2">
      <c r="F233" s="15"/>
    </row>
    <row r="234" spans="6:6" x14ac:dyDescent="0.2">
      <c r="F234" s="15"/>
    </row>
    <row r="235" spans="6:6" x14ac:dyDescent="0.2">
      <c r="F235" s="15"/>
    </row>
    <row r="236" spans="6:6" x14ac:dyDescent="0.2">
      <c r="F236" s="15"/>
    </row>
    <row r="237" spans="6:6" x14ac:dyDescent="0.2">
      <c r="F237" s="15"/>
    </row>
    <row r="238" spans="6:6" x14ac:dyDescent="0.2">
      <c r="F238" s="15"/>
    </row>
    <row r="239" spans="6:6" x14ac:dyDescent="0.2">
      <c r="F239" s="15"/>
    </row>
    <row r="240" spans="6:6" x14ac:dyDescent="0.2">
      <c r="F240" s="15"/>
    </row>
    <row r="241" spans="6:6" x14ac:dyDescent="0.2">
      <c r="F241" s="15"/>
    </row>
    <row r="242" spans="6:6" x14ac:dyDescent="0.2">
      <c r="F242" s="15"/>
    </row>
    <row r="243" spans="6:6" x14ac:dyDescent="0.2">
      <c r="F243" s="15"/>
    </row>
    <row r="244" spans="6:6" x14ac:dyDescent="0.2">
      <c r="F244" s="15"/>
    </row>
    <row r="245" spans="6:6" x14ac:dyDescent="0.2">
      <c r="F245" s="15"/>
    </row>
    <row r="246" spans="6:6" x14ac:dyDescent="0.2">
      <c r="F246" s="15"/>
    </row>
    <row r="247" spans="6:6" x14ac:dyDescent="0.2">
      <c r="F247" s="15"/>
    </row>
    <row r="248" spans="6:6" x14ac:dyDescent="0.2">
      <c r="F248" s="15"/>
    </row>
  </sheetData>
  <mergeCells count="4">
    <mergeCell ref="A1:J1"/>
    <mergeCell ref="A2:J2"/>
    <mergeCell ref="A24:J25"/>
    <mergeCell ref="C3:D3"/>
  </mergeCells>
  <phoneticPr fontId="24" type="noConversion"/>
  <pageMargins left="0.59" right="0.59055118110236227" top="0.71" bottom="0.71" header="0.30000000000000004" footer="0.30000000000000004"/>
  <pageSetup paperSize="9" orientation="landscape" horizontalDpi="192" verticalDpi="192"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57"/>
  <sheetViews>
    <sheetView showGridLines="0" zoomScale="125" zoomScaleNormal="125" zoomScalePageLayoutView="125" workbookViewId="0">
      <selection activeCell="E9" sqref="E9"/>
    </sheetView>
  </sheetViews>
  <sheetFormatPr defaultColWidth="8.7109375" defaultRowHeight="12.75" x14ac:dyDescent="0.2"/>
  <cols>
    <col min="1" max="1" width="23.7109375" style="4" customWidth="1"/>
    <col min="2" max="3" width="11.42578125" style="4" customWidth="1"/>
    <col min="4" max="4" width="21.7109375" style="2" customWidth="1"/>
    <col min="5" max="6" width="18.42578125" style="2" customWidth="1"/>
    <col min="7" max="7" width="14.28515625" style="2" customWidth="1"/>
    <col min="8" max="9" width="17" style="2" customWidth="1"/>
    <col min="10" max="16384" width="8.7109375" style="4"/>
  </cols>
  <sheetData>
    <row r="1" spans="1:22" x14ac:dyDescent="0.2">
      <c r="A1" s="466" t="s">
        <v>184</v>
      </c>
      <c r="B1" s="466"/>
      <c r="C1" s="466"/>
      <c r="D1" s="466"/>
      <c r="E1" s="466"/>
      <c r="F1" s="466"/>
      <c r="G1" s="466"/>
      <c r="H1" s="16"/>
      <c r="I1" s="16"/>
      <c r="J1" s="16"/>
      <c r="K1" s="16"/>
      <c r="L1" s="16"/>
      <c r="M1" s="16"/>
      <c r="N1" s="16"/>
      <c r="O1" s="16"/>
      <c r="P1" s="16"/>
      <c r="Q1" s="16"/>
      <c r="R1" s="16"/>
      <c r="S1" s="16"/>
      <c r="T1" s="16"/>
      <c r="U1" s="16"/>
      <c r="V1" s="16"/>
    </row>
    <row r="2" spans="1:22" x14ac:dyDescent="0.2">
      <c r="A2" s="468" t="s">
        <v>58</v>
      </c>
      <c r="B2" s="468"/>
      <c r="C2" s="468"/>
      <c r="D2" s="468"/>
      <c r="E2" s="468"/>
      <c r="F2" s="468"/>
      <c r="G2" s="468"/>
      <c r="H2" s="329"/>
      <c r="I2" s="329"/>
      <c r="J2" s="1"/>
      <c r="K2" s="1"/>
      <c r="L2" s="1"/>
      <c r="M2" s="1"/>
      <c r="N2" s="1"/>
      <c r="O2" s="1"/>
      <c r="P2" s="1"/>
      <c r="Q2" s="1"/>
      <c r="R2" s="1"/>
      <c r="S2" s="1"/>
      <c r="T2" s="1"/>
      <c r="U2" s="1"/>
    </row>
    <row r="3" spans="1:22" s="62" customFormat="1" ht="51" x14ac:dyDescent="0.2">
      <c r="A3" s="38" t="s">
        <v>185</v>
      </c>
      <c r="B3" s="485" t="s">
        <v>186</v>
      </c>
      <c r="C3" s="486"/>
      <c r="D3" s="339" t="s">
        <v>187</v>
      </c>
      <c r="E3" s="38" t="s">
        <v>188</v>
      </c>
      <c r="F3" s="38" t="s">
        <v>189</v>
      </c>
      <c r="G3" s="38" t="s">
        <v>180</v>
      </c>
      <c r="H3" s="69"/>
      <c r="I3" s="69"/>
    </row>
    <row r="4" spans="1:22" s="63" customFormat="1" x14ac:dyDescent="0.2">
      <c r="A4" s="241"/>
      <c r="B4" s="242" t="s">
        <v>181</v>
      </c>
      <c r="C4" s="242" t="s">
        <v>182</v>
      </c>
      <c r="D4" s="251"/>
      <c r="E4" s="244"/>
      <c r="F4" s="252"/>
      <c r="G4" s="245"/>
      <c r="H4" s="66"/>
      <c r="I4" s="70"/>
    </row>
    <row r="5" spans="1:22" s="65" customFormat="1" x14ac:dyDescent="0.2">
      <c r="A5" s="246"/>
      <c r="B5" s="237"/>
      <c r="C5" s="237"/>
      <c r="D5" s="247"/>
      <c r="E5" s="248"/>
      <c r="F5" s="249"/>
      <c r="G5" s="250"/>
      <c r="H5" s="61"/>
      <c r="I5" s="71"/>
    </row>
    <row r="6" spans="1:22" s="63" customFormat="1" x14ac:dyDescent="0.2">
      <c r="A6" s="319"/>
      <c r="B6" s="216"/>
      <c r="C6" s="216"/>
      <c r="D6" s="54"/>
      <c r="E6" s="72"/>
      <c r="F6" s="198"/>
      <c r="G6" s="34"/>
      <c r="H6" s="66"/>
      <c r="I6" s="70"/>
    </row>
    <row r="7" spans="1:22" s="65" customFormat="1" x14ac:dyDescent="0.2">
      <c r="A7" s="55"/>
      <c r="B7" s="217"/>
      <c r="C7" s="217"/>
      <c r="D7" s="35"/>
      <c r="E7" s="59"/>
      <c r="F7" s="197"/>
      <c r="G7" s="36"/>
      <c r="H7" s="61"/>
      <c r="I7" s="71"/>
    </row>
    <row r="8" spans="1:22" s="65" customFormat="1" x14ac:dyDescent="0.2">
      <c r="A8" s="56"/>
      <c r="B8" s="218"/>
      <c r="C8" s="218"/>
      <c r="D8" s="35"/>
      <c r="E8" s="59"/>
      <c r="F8" s="197"/>
      <c r="G8" s="36"/>
      <c r="H8" s="61"/>
      <c r="I8" s="71"/>
    </row>
    <row r="9" spans="1:22" s="63" customFormat="1" x14ac:dyDescent="0.2">
      <c r="A9" s="56"/>
      <c r="B9" s="218"/>
      <c r="C9" s="218"/>
      <c r="D9" s="54"/>
      <c r="E9" s="72"/>
      <c r="F9" s="198"/>
      <c r="G9" s="34"/>
      <c r="H9" s="66"/>
      <c r="I9" s="70"/>
    </row>
    <row r="10" spans="1:22" s="63" customFormat="1" x14ac:dyDescent="0.2">
      <c r="A10" s="20"/>
      <c r="B10" s="221"/>
      <c r="C10" s="221"/>
      <c r="D10" s="54"/>
      <c r="E10" s="72"/>
      <c r="F10" s="198"/>
      <c r="G10" s="34"/>
      <c r="H10" s="66"/>
      <c r="I10" s="70"/>
    </row>
    <row r="11" spans="1:22" s="65" customFormat="1" x14ac:dyDescent="0.2">
      <c r="A11" s="20"/>
      <c r="B11" s="221"/>
      <c r="C11" s="221"/>
      <c r="D11" s="35"/>
      <c r="E11" s="59"/>
      <c r="F11" s="197"/>
      <c r="G11" s="36"/>
      <c r="H11" s="61"/>
      <c r="I11" s="71"/>
    </row>
    <row r="12" spans="1:22" s="63" customFormat="1" x14ac:dyDescent="0.2">
      <c r="A12" s="57"/>
      <c r="B12" s="216"/>
      <c r="C12" s="216"/>
      <c r="D12" s="54"/>
      <c r="E12" s="72"/>
      <c r="F12" s="198"/>
      <c r="G12" s="34"/>
      <c r="H12" s="66"/>
      <c r="I12" s="70"/>
    </row>
    <row r="13" spans="1:22" s="63" customFormat="1" x14ac:dyDescent="0.2">
      <c r="A13" s="319"/>
      <c r="B13" s="216"/>
      <c r="C13" s="216"/>
      <c r="D13" s="54"/>
      <c r="E13" s="72"/>
      <c r="F13" s="198"/>
      <c r="G13" s="34"/>
      <c r="H13" s="66"/>
      <c r="I13" s="70"/>
    </row>
    <row r="14" spans="1:22" s="63" customFormat="1" x14ac:dyDescent="0.2">
      <c r="A14" s="57"/>
      <c r="B14" s="216"/>
      <c r="C14" s="216"/>
      <c r="D14" s="54"/>
      <c r="E14" s="72"/>
      <c r="F14" s="198"/>
      <c r="G14" s="34"/>
      <c r="H14" s="66"/>
      <c r="I14" s="70"/>
    </row>
    <row r="15" spans="1:22" s="63" customFormat="1" x14ac:dyDescent="0.2">
      <c r="A15" s="20"/>
      <c r="B15" s="221"/>
      <c r="C15" s="221"/>
      <c r="D15" s="54"/>
      <c r="E15" s="72"/>
      <c r="F15" s="198"/>
      <c r="G15" s="34"/>
      <c r="H15" s="66"/>
      <c r="I15" s="70"/>
    </row>
    <row r="16" spans="1:22" s="63" customFormat="1" x14ac:dyDescent="0.2">
      <c r="A16" s="57"/>
      <c r="B16" s="216"/>
      <c r="C16" s="216"/>
      <c r="D16" s="54"/>
      <c r="E16" s="72"/>
      <c r="F16" s="198"/>
      <c r="G16" s="34"/>
      <c r="H16" s="66"/>
      <c r="I16" s="70"/>
    </row>
    <row r="17" spans="1:9" s="63" customFormat="1" x14ac:dyDescent="0.2">
      <c r="A17" s="57"/>
      <c r="B17" s="216"/>
      <c r="C17" s="216"/>
      <c r="D17" s="54"/>
      <c r="E17" s="72"/>
      <c r="F17" s="198"/>
      <c r="G17" s="34"/>
      <c r="H17" s="66"/>
      <c r="I17" s="70"/>
    </row>
    <row r="18" spans="1:9" s="63" customFormat="1" x14ac:dyDescent="0.2">
      <c r="A18" s="57"/>
      <c r="B18" s="216"/>
      <c r="C18" s="216"/>
      <c r="D18" s="54"/>
      <c r="E18" s="72"/>
      <c r="F18" s="198"/>
      <c r="G18" s="34"/>
      <c r="H18" s="66"/>
      <c r="I18" s="70"/>
    </row>
    <row r="19" spans="1:9" s="63" customFormat="1" x14ac:dyDescent="0.2">
      <c r="A19" s="319"/>
      <c r="B19" s="216"/>
      <c r="C19" s="216"/>
      <c r="D19" s="54"/>
      <c r="E19" s="72"/>
      <c r="F19" s="198"/>
      <c r="G19" s="34"/>
      <c r="H19" s="66"/>
      <c r="I19" s="70"/>
    </row>
    <row r="20" spans="1:9" s="65" customFormat="1" x14ac:dyDescent="0.2">
      <c r="A20" s="319"/>
      <c r="B20" s="216"/>
      <c r="C20" s="216"/>
      <c r="D20" s="35"/>
      <c r="E20" s="59"/>
      <c r="F20" s="197"/>
      <c r="G20" s="36"/>
      <c r="H20" s="61"/>
      <c r="I20" s="71"/>
    </row>
    <row r="21" spans="1:9" s="63" customFormat="1" x14ac:dyDescent="0.2">
      <c r="A21" s="319"/>
      <c r="B21" s="216"/>
      <c r="C21" s="216"/>
      <c r="D21" s="54"/>
      <c r="E21" s="72"/>
      <c r="F21" s="198"/>
      <c r="G21" s="34"/>
      <c r="H21" s="66"/>
      <c r="I21" s="70"/>
    </row>
    <row r="22" spans="1:9" s="63" customFormat="1" x14ac:dyDescent="0.2">
      <c r="A22" s="319"/>
      <c r="B22" s="216"/>
      <c r="C22" s="216"/>
      <c r="D22" s="54"/>
      <c r="E22" s="72"/>
      <c r="F22" s="198"/>
      <c r="G22" s="34"/>
      <c r="H22" s="66"/>
      <c r="I22" s="70"/>
    </row>
    <row r="23" spans="1:9" s="63" customFormat="1" x14ac:dyDescent="0.2">
      <c r="A23" s="319"/>
      <c r="B23" s="216"/>
      <c r="C23" s="216"/>
      <c r="D23" s="54"/>
      <c r="E23" s="72"/>
      <c r="F23" s="198"/>
      <c r="G23" s="34"/>
      <c r="H23" s="66"/>
      <c r="I23" s="70"/>
    </row>
    <row r="24" spans="1:9" s="63" customFormat="1" x14ac:dyDescent="0.2">
      <c r="A24" s="319"/>
      <c r="B24" s="216"/>
      <c r="C24" s="216"/>
      <c r="D24" s="54"/>
      <c r="E24" s="72"/>
      <c r="F24" s="198"/>
      <c r="G24" s="34"/>
      <c r="H24" s="66"/>
      <c r="I24" s="70"/>
    </row>
    <row r="25" spans="1:9" s="63" customFormat="1" x14ac:dyDescent="0.2">
      <c r="A25" s="319"/>
      <c r="B25" s="216"/>
      <c r="C25" s="216"/>
      <c r="D25" s="54"/>
      <c r="E25" s="72"/>
      <c r="F25" s="198"/>
      <c r="G25" s="34"/>
      <c r="H25" s="66"/>
      <c r="I25" s="70"/>
    </row>
    <row r="26" spans="1:9" s="63" customFormat="1" x14ac:dyDescent="0.2">
      <c r="A26" s="319"/>
      <c r="B26" s="216"/>
      <c r="C26" s="216"/>
      <c r="D26" s="54"/>
      <c r="E26" s="72"/>
      <c r="F26" s="198"/>
      <c r="G26" s="34"/>
      <c r="H26" s="66"/>
      <c r="I26" s="70"/>
    </row>
    <row r="27" spans="1:9" s="63" customFormat="1" x14ac:dyDescent="0.2">
      <c r="A27" s="319"/>
      <c r="B27" s="216"/>
      <c r="C27" s="216"/>
      <c r="D27" s="54"/>
      <c r="E27" s="72"/>
      <c r="F27" s="198"/>
      <c r="G27" s="34"/>
      <c r="H27" s="66"/>
      <c r="I27" s="70"/>
    </row>
    <row r="28" spans="1:9" s="63" customFormat="1" x14ac:dyDescent="0.2">
      <c r="A28" s="319"/>
      <c r="B28" s="216"/>
      <c r="C28" s="216"/>
      <c r="D28" s="54"/>
      <c r="E28" s="72"/>
      <c r="F28" s="198"/>
      <c r="G28" s="34"/>
      <c r="H28" s="66"/>
      <c r="I28" s="70"/>
    </row>
    <row r="29" spans="1:9" s="63" customFormat="1" x14ac:dyDescent="0.2">
      <c r="A29" s="319"/>
      <c r="B29" s="216"/>
      <c r="C29" s="216"/>
      <c r="D29" s="54"/>
      <c r="E29" s="72"/>
      <c r="F29" s="198"/>
      <c r="G29" s="34"/>
      <c r="H29" s="66"/>
      <c r="I29" s="70"/>
    </row>
    <row r="30" spans="1:9" s="65" customFormat="1" x14ac:dyDescent="0.2">
      <c r="A30" s="319"/>
      <c r="B30" s="216"/>
      <c r="C30" s="216"/>
      <c r="D30" s="35"/>
      <c r="E30" s="59"/>
      <c r="F30" s="197"/>
      <c r="G30" s="36"/>
      <c r="H30" s="61"/>
      <c r="I30" s="71"/>
    </row>
    <row r="31" spans="1:9" s="63" customFormat="1" x14ac:dyDescent="0.2">
      <c r="A31" s="58"/>
      <c r="B31" s="219"/>
      <c r="C31" s="219"/>
      <c r="D31" s="73"/>
      <c r="E31" s="74"/>
      <c r="F31" s="199"/>
      <c r="G31" s="37"/>
      <c r="H31" s="66"/>
      <c r="I31" s="70"/>
    </row>
    <row r="32" spans="1:9" s="63" customFormat="1" x14ac:dyDescent="0.2">
      <c r="A32" s="31"/>
      <c r="B32" s="220"/>
      <c r="C32" s="220"/>
      <c r="D32" s="31"/>
      <c r="E32" s="75"/>
      <c r="F32" s="76"/>
      <c r="G32" s="77">
        <f>SUM(G4:G31)</f>
        <v>0</v>
      </c>
      <c r="H32" s="66"/>
      <c r="I32" s="70"/>
    </row>
    <row r="33" spans="1:9" x14ac:dyDescent="0.2">
      <c r="A33" s="333"/>
      <c r="B33" s="333"/>
      <c r="C33" s="333"/>
      <c r="D33" s="329"/>
      <c r="E33" s="14"/>
      <c r="F33" s="329"/>
      <c r="G33" s="14"/>
      <c r="I33" s="15"/>
    </row>
    <row r="34" spans="1:9" x14ac:dyDescent="0.2">
      <c r="A34" s="325"/>
      <c r="B34" s="325"/>
      <c r="C34" s="325"/>
      <c r="D34" s="329"/>
      <c r="E34" s="14"/>
      <c r="F34" s="329"/>
      <c r="G34" s="14"/>
      <c r="I34" s="15"/>
    </row>
    <row r="35" spans="1:9" x14ac:dyDescent="0.2">
      <c r="A35" s="325"/>
      <c r="B35" s="325"/>
      <c r="C35" s="325"/>
      <c r="D35" s="329"/>
      <c r="E35" s="14"/>
      <c r="F35" s="329"/>
      <c r="G35" s="14"/>
      <c r="I35" s="15"/>
    </row>
    <row r="36" spans="1:9" x14ac:dyDescent="0.2">
      <c r="A36" s="325"/>
      <c r="B36" s="325"/>
      <c r="C36" s="325"/>
      <c r="D36" s="329"/>
      <c r="E36" s="14"/>
      <c r="F36" s="329"/>
      <c r="G36" s="14"/>
      <c r="I36" s="15"/>
    </row>
    <row r="37" spans="1:9" x14ac:dyDescent="0.2">
      <c r="A37" s="325"/>
      <c r="B37" s="325"/>
      <c r="C37" s="325"/>
      <c r="D37" s="329"/>
      <c r="E37" s="14"/>
      <c r="F37" s="329"/>
      <c r="G37" s="14"/>
      <c r="I37" s="15"/>
    </row>
    <row r="38" spans="1:9" s="9" customFormat="1" x14ac:dyDescent="0.2">
      <c r="A38" s="324"/>
      <c r="B38" s="324"/>
      <c r="C38" s="324"/>
      <c r="D38" s="333"/>
      <c r="E38" s="95"/>
      <c r="F38" s="333"/>
      <c r="G38" s="95"/>
      <c r="H38" s="17"/>
      <c r="I38" s="13"/>
    </row>
    <row r="39" spans="1:9" s="9" customFormat="1" x14ac:dyDescent="0.2">
      <c r="D39" s="17"/>
      <c r="E39" s="13"/>
      <c r="F39" s="17"/>
      <c r="G39" s="13"/>
      <c r="H39" s="17"/>
      <c r="I39" s="13"/>
    </row>
    <row r="40" spans="1:9" x14ac:dyDescent="0.2">
      <c r="E40" s="15"/>
      <c r="G40" s="15"/>
      <c r="I40" s="15"/>
    </row>
    <row r="41" spans="1:9" x14ac:dyDescent="0.2">
      <c r="E41" s="15"/>
      <c r="G41" s="15"/>
      <c r="I41" s="15"/>
    </row>
    <row r="42" spans="1:9" x14ac:dyDescent="0.2">
      <c r="E42" s="15"/>
      <c r="G42" s="15"/>
      <c r="I42" s="15"/>
    </row>
    <row r="43" spans="1:9" x14ac:dyDescent="0.2">
      <c r="E43" s="15"/>
      <c r="G43" s="15"/>
      <c r="I43" s="15"/>
    </row>
    <row r="44" spans="1:9" x14ac:dyDescent="0.2">
      <c r="E44" s="15"/>
      <c r="G44" s="15"/>
      <c r="I44" s="15"/>
    </row>
    <row r="45" spans="1:9" x14ac:dyDescent="0.2">
      <c r="E45" s="15"/>
      <c r="G45" s="15"/>
      <c r="I45" s="15"/>
    </row>
    <row r="46" spans="1:9" x14ac:dyDescent="0.2">
      <c r="E46" s="15"/>
      <c r="G46" s="15"/>
      <c r="I46" s="15"/>
    </row>
    <row r="47" spans="1:9" x14ac:dyDescent="0.2">
      <c r="E47" s="15"/>
      <c r="G47" s="15"/>
      <c r="I47" s="15"/>
    </row>
    <row r="48" spans="1:9" x14ac:dyDescent="0.2">
      <c r="E48" s="15"/>
      <c r="G48" s="15"/>
      <c r="I48" s="15"/>
    </row>
    <row r="49" spans="5:9" x14ac:dyDescent="0.2">
      <c r="E49" s="15"/>
      <c r="G49" s="15"/>
      <c r="I49" s="15"/>
    </row>
    <row r="50" spans="5:9" x14ac:dyDescent="0.2">
      <c r="E50" s="15"/>
      <c r="G50" s="15"/>
      <c r="I50" s="15"/>
    </row>
    <row r="51" spans="5:9" x14ac:dyDescent="0.2">
      <c r="E51" s="15"/>
      <c r="G51" s="15"/>
      <c r="I51" s="15"/>
    </row>
    <row r="52" spans="5:9" x14ac:dyDescent="0.2">
      <c r="E52" s="15"/>
      <c r="G52" s="15"/>
      <c r="I52" s="15"/>
    </row>
    <row r="53" spans="5:9" x14ac:dyDescent="0.2">
      <c r="E53" s="15"/>
      <c r="G53" s="15"/>
      <c r="I53" s="15"/>
    </row>
    <row r="54" spans="5:9" x14ac:dyDescent="0.2">
      <c r="E54" s="15"/>
      <c r="G54" s="15"/>
      <c r="I54" s="15"/>
    </row>
    <row r="55" spans="5:9" x14ac:dyDescent="0.2">
      <c r="E55" s="15"/>
      <c r="G55" s="15"/>
      <c r="I55" s="15"/>
    </row>
    <row r="56" spans="5:9" x14ac:dyDescent="0.2">
      <c r="E56" s="15"/>
      <c r="G56" s="15"/>
      <c r="I56" s="15"/>
    </row>
    <row r="57" spans="5:9" x14ac:dyDescent="0.2">
      <c r="E57" s="15"/>
      <c r="G57" s="15"/>
      <c r="I57" s="15"/>
    </row>
    <row r="58" spans="5:9" x14ac:dyDescent="0.2">
      <c r="E58" s="15"/>
      <c r="G58" s="15"/>
      <c r="I58" s="15"/>
    </row>
    <row r="59" spans="5:9" x14ac:dyDescent="0.2">
      <c r="E59" s="15"/>
      <c r="G59" s="15"/>
      <c r="I59" s="15"/>
    </row>
    <row r="60" spans="5:9" x14ac:dyDescent="0.2">
      <c r="E60" s="15"/>
      <c r="G60" s="15"/>
      <c r="I60" s="15"/>
    </row>
    <row r="61" spans="5:9" x14ac:dyDescent="0.2">
      <c r="E61" s="15"/>
      <c r="G61" s="15"/>
      <c r="I61" s="15"/>
    </row>
    <row r="62" spans="5:9" x14ac:dyDescent="0.2">
      <c r="E62" s="15"/>
      <c r="G62" s="15"/>
      <c r="I62" s="15"/>
    </row>
    <row r="63" spans="5:9" x14ac:dyDescent="0.2">
      <c r="E63" s="15"/>
      <c r="G63" s="15"/>
      <c r="I63" s="15"/>
    </row>
    <row r="64" spans="5:9" x14ac:dyDescent="0.2">
      <c r="E64" s="15"/>
      <c r="G64" s="15"/>
      <c r="I64" s="15"/>
    </row>
    <row r="65" spans="5:7" x14ac:dyDescent="0.2">
      <c r="E65" s="15"/>
      <c r="G65" s="15"/>
    </row>
    <row r="66" spans="5:7" x14ac:dyDescent="0.2">
      <c r="E66" s="15"/>
      <c r="G66" s="15"/>
    </row>
    <row r="67" spans="5:7" x14ac:dyDescent="0.2">
      <c r="E67" s="15"/>
      <c r="G67" s="15"/>
    </row>
    <row r="68" spans="5:7" x14ac:dyDescent="0.2">
      <c r="E68" s="15"/>
      <c r="G68" s="15"/>
    </row>
    <row r="69" spans="5:7" x14ac:dyDescent="0.2">
      <c r="E69" s="15"/>
      <c r="G69" s="15"/>
    </row>
    <row r="70" spans="5:7" x14ac:dyDescent="0.2">
      <c r="E70" s="15"/>
      <c r="G70" s="15"/>
    </row>
    <row r="71" spans="5:7" x14ac:dyDescent="0.2">
      <c r="E71" s="15"/>
      <c r="G71" s="15"/>
    </row>
    <row r="72" spans="5:7" x14ac:dyDescent="0.2">
      <c r="E72" s="15"/>
      <c r="G72" s="15"/>
    </row>
    <row r="73" spans="5:7" x14ac:dyDescent="0.2">
      <c r="E73" s="15"/>
      <c r="G73" s="15"/>
    </row>
    <row r="74" spans="5:7" x14ac:dyDescent="0.2">
      <c r="E74" s="15"/>
      <c r="G74" s="15"/>
    </row>
    <row r="75" spans="5:7" x14ac:dyDescent="0.2">
      <c r="E75" s="15"/>
      <c r="G75" s="15"/>
    </row>
    <row r="76" spans="5:7" x14ac:dyDescent="0.2">
      <c r="E76" s="15"/>
      <c r="G76" s="15"/>
    </row>
    <row r="77" spans="5:7" x14ac:dyDescent="0.2">
      <c r="E77" s="15"/>
      <c r="G77" s="15"/>
    </row>
    <row r="78" spans="5:7" x14ac:dyDescent="0.2">
      <c r="E78" s="15"/>
      <c r="G78" s="15"/>
    </row>
    <row r="79" spans="5:7" x14ac:dyDescent="0.2">
      <c r="E79" s="15"/>
      <c r="G79" s="15"/>
    </row>
    <row r="80" spans="5:7" x14ac:dyDescent="0.2">
      <c r="E80" s="15"/>
      <c r="G80" s="15"/>
    </row>
    <row r="81" spans="5:7" x14ac:dyDescent="0.2">
      <c r="E81" s="15"/>
      <c r="G81" s="15"/>
    </row>
    <row r="82" spans="5:7" x14ac:dyDescent="0.2">
      <c r="E82" s="15"/>
      <c r="G82" s="15"/>
    </row>
    <row r="83" spans="5:7" x14ac:dyDescent="0.2">
      <c r="E83" s="15"/>
      <c r="G83" s="15"/>
    </row>
    <row r="84" spans="5:7" x14ac:dyDescent="0.2">
      <c r="E84" s="15"/>
      <c r="G84" s="15"/>
    </row>
    <row r="85" spans="5:7" x14ac:dyDescent="0.2">
      <c r="E85" s="15"/>
      <c r="G85" s="15"/>
    </row>
    <row r="86" spans="5:7" x14ac:dyDescent="0.2">
      <c r="E86" s="15"/>
      <c r="G86" s="15"/>
    </row>
    <row r="87" spans="5:7" x14ac:dyDescent="0.2">
      <c r="E87" s="15"/>
      <c r="G87" s="15"/>
    </row>
    <row r="88" spans="5:7" x14ac:dyDescent="0.2">
      <c r="E88" s="15"/>
      <c r="G88" s="15"/>
    </row>
    <row r="89" spans="5:7" x14ac:dyDescent="0.2">
      <c r="E89" s="15"/>
      <c r="G89" s="15"/>
    </row>
    <row r="90" spans="5:7" x14ac:dyDescent="0.2">
      <c r="E90" s="15"/>
      <c r="G90" s="15"/>
    </row>
    <row r="91" spans="5:7" x14ac:dyDescent="0.2">
      <c r="E91" s="15"/>
      <c r="G91" s="15"/>
    </row>
    <row r="92" spans="5:7" x14ac:dyDescent="0.2">
      <c r="E92" s="15"/>
      <c r="G92" s="15"/>
    </row>
    <row r="93" spans="5:7" x14ac:dyDescent="0.2">
      <c r="E93" s="15"/>
      <c r="G93" s="15"/>
    </row>
    <row r="94" spans="5:7" x14ac:dyDescent="0.2">
      <c r="E94" s="15"/>
      <c r="G94" s="15"/>
    </row>
    <row r="95" spans="5:7" x14ac:dyDescent="0.2">
      <c r="E95" s="15"/>
      <c r="G95" s="15"/>
    </row>
    <row r="96" spans="5:7" x14ac:dyDescent="0.2">
      <c r="E96" s="15"/>
      <c r="G96" s="15"/>
    </row>
    <row r="97" spans="5:7" x14ac:dyDescent="0.2">
      <c r="E97" s="15"/>
      <c r="G97" s="15"/>
    </row>
    <row r="98" spans="5:7" x14ac:dyDescent="0.2">
      <c r="E98" s="15"/>
      <c r="G98" s="15"/>
    </row>
    <row r="99" spans="5:7" x14ac:dyDescent="0.2">
      <c r="E99" s="15"/>
      <c r="G99" s="15"/>
    </row>
    <row r="100" spans="5:7" x14ac:dyDescent="0.2">
      <c r="E100" s="15"/>
      <c r="G100" s="15"/>
    </row>
    <row r="101" spans="5:7" x14ac:dyDescent="0.2">
      <c r="E101" s="15"/>
      <c r="G101" s="15"/>
    </row>
    <row r="102" spans="5:7" x14ac:dyDescent="0.2">
      <c r="E102" s="15"/>
      <c r="G102" s="15"/>
    </row>
    <row r="103" spans="5:7" x14ac:dyDescent="0.2">
      <c r="E103" s="15"/>
      <c r="G103" s="15"/>
    </row>
    <row r="104" spans="5:7" x14ac:dyDescent="0.2">
      <c r="E104" s="15"/>
      <c r="G104" s="15"/>
    </row>
    <row r="105" spans="5:7" x14ac:dyDescent="0.2">
      <c r="E105" s="15"/>
      <c r="G105" s="15"/>
    </row>
    <row r="106" spans="5:7" x14ac:dyDescent="0.2">
      <c r="E106" s="15"/>
      <c r="G106" s="15"/>
    </row>
    <row r="107" spans="5:7" x14ac:dyDescent="0.2">
      <c r="E107" s="15"/>
      <c r="G107" s="15"/>
    </row>
    <row r="108" spans="5:7" x14ac:dyDescent="0.2">
      <c r="E108" s="15"/>
      <c r="G108" s="15"/>
    </row>
    <row r="109" spans="5:7" x14ac:dyDescent="0.2">
      <c r="E109" s="15"/>
      <c r="G109" s="15"/>
    </row>
    <row r="110" spans="5:7" x14ac:dyDescent="0.2">
      <c r="E110" s="15"/>
      <c r="G110" s="15"/>
    </row>
    <row r="111" spans="5:7" x14ac:dyDescent="0.2">
      <c r="E111" s="15"/>
      <c r="G111" s="15"/>
    </row>
    <row r="112" spans="5:7" x14ac:dyDescent="0.2">
      <c r="E112" s="15"/>
      <c r="G112" s="15"/>
    </row>
    <row r="113" spans="5:7" x14ac:dyDescent="0.2">
      <c r="E113" s="15"/>
      <c r="G113" s="15"/>
    </row>
    <row r="114" spans="5:7" x14ac:dyDescent="0.2">
      <c r="E114" s="15"/>
      <c r="G114" s="15"/>
    </row>
    <row r="115" spans="5:7" x14ac:dyDescent="0.2">
      <c r="E115" s="15"/>
      <c r="G115" s="15"/>
    </row>
    <row r="116" spans="5:7" x14ac:dyDescent="0.2">
      <c r="E116" s="15"/>
      <c r="G116" s="15"/>
    </row>
    <row r="117" spans="5:7" x14ac:dyDescent="0.2">
      <c r="E117" s="15"/>
      <c r="G117" s="15"/>
    </row>
    <row r="118" spans="5:7" x14ac:dyDescent="0.2">
      <c r="E118" s="15"/>
      <c r="G118" s="15"/>
    </row>
    <row r="119" spans="5:7" x14ac:dyDescent="0.2">
      <c r="E119" s="15"/>
      <c r="G119" s="15"/>
    </row>
    <row r="120" spans="5:7" x14ac:dyDescent="0.2">
      <c r="E120" s="15"/>
      <c r="G120" s="15"/>
    </row>
    <row r="121" spans="5:7" x14ac:dyDescent="0.2">
      <c r="E121" s="15"/>
      <c r="G121" s="15"/>
    </row>
    <row r="122" spans="5:7" x14ac:dyDescent="0.2">
      <c r="E122" s="15"/>
      <c r="G122" s="15"/>
    </row>
    <row r="123" spans="5:7" x14ac:dyDescent="0.2">
      <c r="E123" s="15"/>
      <c r="G123" s="15"/>
    </row>
    <row r="124" spans="5:7" x14ac:dyDescent="0.2">
      <c r="E124" s="15"/>
      <c r="G124" s="15"/>
    </row>
    <row r="125" spans="5:7" x14ac:dyDescent="0.2">
      <c r="E125" s="15"/>
    </row>
    <row r="126" spans="5:7" x14ac:dyDescent="0.2">
      <c r="E126" s="15"/>
    </row>
    <row r="127" spans="5:7" x14ac:dyDescent="0.2">
      <c r="E127" s="15"/>
    </row>
    <row r="128" spans="5:7" x14ac:dyDescent="0.2">
      <c r="E128" s="15"/>
    </row>
    <row r="129" spans="5:5" x14ac:dyDescent="0.2">
      <c r="E129" s="15"/>
    </row>
    <row r="130" spans="5:5" x14ac:dyDescent="0.2">
      <c r="E130" s="15"/>
    </row>
    <row r="131" spans="5:5" x14ac:dyDescent="0.2">
      <c r="E131" s="15"/>
    </row>
    <row r="132" spans="5:5" x14ac:dyDescent="0.2">
      <c r="E132" s="15"/>
    </row>
    <row r="133" spans="5:5" x14ac:dyDescent="0.2">
      <c r="E133" s="15"/>
    </row>
    <row r="134" spans="5:5" x14ac:dyDescent="0.2">
      <c r="E134" s="15"/>
    </row>
    <row r="135" spans="5:5" x14ac:dyDescent="0.2">
      <c r="E135" s="15"/>
    </row>
    <row r="136" spans="5:5" x14ac:dyDescent="0.2">
      <c r="E136" s="15"/>
    </row>
    <row r="137" spans="5:5" x14ac:dyDescent="0.2">
      <c r="E137" s="15"/>
    </row>
    <row r="138" spans="5:5" x14ac:dyDescent="0.2">
      <c r="E138" s="15"/>
    </row>
    <row r="139" spans="5:5" x14ac:dyDescent="0.2">
      <c r="E139" s="15"/>
    </row>
    <row r="140" spans="5:5" x14ac:dyDescent="0.2">
      <c r="E140" s="15"/>
    </row>
    <row r="141" spans="5:5" x14ac:dyDescent="0.2">
      <c r="E141" s="15"/>
    </row>
    <row r="142" spans="5:5" x14ac:dyDescent="0.2">
      <c r="E142" s="15"/>
    </row>
    <row r="143" spans="5:5" x14ac:dyDescent="0.2">
      <c r="E143" s="15"/>
    </row>
    <row r="144" spans="5:5" x14ac:dyDescent="0.2">
      <c r="E144" s="15"/>
    </row>
    <row r="145" spans="5:5" x14ac:dyDescent="0.2">
      <c r="E145" s="15"/>
    </row>
    <row r="146" spans="5:5" x14ac:dyDescent="0.2">
      <c r="E146" s="15"/>
    </row>
    <row r="147" spans="5:5" x14ac:dyDescent="0.2">
      <c r="E147" s="15"/>
    </row>
    <row r="148" spans="5:5" x14ac:dyDescent="0.2">
      <c r="E148" s="15"/>
    </row>
    <row r="149" spans="5:5" x14ac:dyDescent="0.2">
      <c r="E149" s="15"/>
    </row>
    <row r="150" spans="5:5" x14ac:dyDescent="0.2">
      <c r="E150" s="15"/>
    </row>
    <row r="151" spans="5:5" x14ac:dyDescent="0.2">
      <c r="E151" s="15"/>
    </row>
    <row r="152" spans="5:5" x14ac:dyDescent="0.2">
      <c r="E152" s="15"/>
    </row>
    <row r="153" spans="5:5" x14ac:dyDescent="0.2">
      <c r="E153" s="15"/>
    </row>
    <row r="154" spans="5:5" x14ac:dyDescent="0.2">
      <c r="E154" s="15"/>
    </row>
    <row r="155" spans="5:5" x14ac:dyDescent="0.2">
      <c r="E155" s="15"/>
    </row>
    <row r="156" spans="5:5" x14ac:dyDescent="0.2">
      <c r="E156" s="15"/>
    </row>
    <row r="157" spans="5:5" x14ac:dyDescent="0.2">
      <c r="E157" s="15"/>
    </row>
    <row r="158" spans="5:5" x14ac:dyDescent="0.2">
      <c r="E158" s="15"/>
    </row>
    <row r="159" spans="5:5" x14ac:dyDescent="0.2">
      <c r="E159" s="15"/>
    </row>
    <row r="160" spans="5:5" x14ac:dyDescent="0.2">
      <c r="E160" s="15"/>
    </row>
    <row r="161" spans="5:5" x14ac:dyDescent="0.2">
      <c r="E161" s="15"/>
    </row>
    <row r="162" spans="5:5" x14ac:dyDescent="0.2">
      <c r="E162" s="15"/>
    </row>
    <row r="163" spans="5:5" x14ac:dyDescent="0.2">
      <c r="E163" s="15"/>
    </row>
    <row r="164" spans="5:5" x14ac:dyDescent="0.2">
      <c r="E164" s="15"/>
    </row>
    <row r="165" spans="5:5" x14ac:dyDescent="0.2">
      <c r="E165" s="15"/>
    </row>
    <row r="166" spans="5:5" x14ac:dyDescent="0.2">
      <c r="E166" s="15"/>
    </row>
    <row r="167" spans="5:5" x14ac:dyDescent="0.2">
      <c r="E167" s="15"/>
    </row>
    <row r="168" spans="5:5" x14ac:dyDescent="0.2">
      <c r="E168" s="15"/>
    </row>
    <row r="169" spans="5:5" x14ac:dyDescent="0.2">
      <c r="E169" s="15"/>
    </row>
    <row r="170" spans="5:5" x14ac:dyDescent="0.2">
      <c r="E170" s="15"/>
    </row>
    <row r="171" spans="5:5" x14ac:dyDescent="0.2">
      <c r="E171" s="15"/>
    </row>
    <row r="172" spans="5:5" x14ac:dyDescent="0.2">
      <c r="E172" s="15"/>
    </row>
    <row r="173" spans="5:5" x14ac:dyDescent="0.2">
      <c r="E173" s="15"/>
    </row>
    <row r="174" spans="5:5" x14ac:dyDescent="0.2">
      <c r="E174" s="15"/>
    </row>
    <row r="175" spans="5:5" x14ac:dyDescent="0.2">
      <c r="E175" s="15"/>
    </row>
    <row r="176" spans="5:5" x14ac:dyDescent="0.2">
      <c r="E176" s="15"/>
    </row>
    <row r="177" spans="5:5" x14ac:dyDescent="0.2">
      <c r="E177" s="15"/>
    </row>
    <row r="178" spans="5:5" x14ac:dyDescent="0.2">
      <c r="E178" s="15"/>
    </row>
    <row r="179" spans="5:5" x14ac:dyDescent="0.2">
      <c r="E179" s="15"/>
    </row>
    <row r="180" spans="5:5" x14ac:dyDescent="0.2">
      <c r="E180" s="15"/>
    </row>
    <row r="181" spans="5:5" x14ac:dyDescent="0.2">
      <c r="E181" s="15"/>
    </row>
    <row r="182" spans="5:5" x14ac:dyDescent="0.2">
      <c r="E182" s="15"/>
    </row>
    <row r="183" spans="5:5" x14ac:dyDescent="0.2">
      <c r="E183" s="15"/>
    </row>
    <row r="184" spans="5:5" x14ac:dyDescent="0.2">
      <c r="E184" s="15"/>
    </row>
    <row r="185" spans="5:5" x14ac:dyDescent="0.2">
      <c r="E185" s="15"/>
    </row>
    <row r="186" spans="5:5" x14ac:dyDescent="0.2">
      <c r="E186" s="15"/>
    </row>
    <row r="187" spans="5:5" x14ac:dyDescent="0.2">
      <c r="E187" s="15"/>
    </row>
    <row r="188" spans="5:5" x14ac:dyDescent="0.2">
      <c r="E188" s="15"/>
    </row>
    <row r="189" spans="5:5" x14ac:dyDescent="0.2">
      <c r="E189" s="15"/>
    </row>
    <row r="190" spans="5:5" x14ac:dyDescent="0.2">
      <c r="E190" s="15"/>
    </row>
    <row r="191" spans="5:5" x14ac:dyDescent="0.2">
      <c r="E191" s="15"/>
    </row>
    <row r="192" spans="5:5" x14ac:dyDescent="0.2">
      <c r="E192" s="15"/>
    </row>
    <row r="193" spans="5:5" x14ac:dyDescent="0.2">
      <c r="E193" s="15"/>
    </row>
    <row r="194" spans="5:5" x14ac:dyDescent="0.2">
      <c r="E194" s="15"/>
    </row>
    <row r="195" spans="5:5" x14ac:dyDescent="0.2">
      <c r="E195" s="15"/>
    </row>
    <row r="196" spans="5:5" x14ac:dyDescent="0.2">
      <c r="E196" s="15"/>
    </row>
    <row r="197" spans="5:5" x14ac:dyDescent="0.2">
      <c r="E197" s="15"/>
    </row>
    <row r="198" spans="5:5" x14ac:dyDescent="0.2">
      <c r="E198" s="15"/>
    </row>
    <row r="199" spans="5:5" x14ac:dyDescent="0.2">
      <c r="E199" s="15"/>
    </row>
    <row r="200" spans="5:5" x14ac:dyDescent="0.2">
      <c r="E200" s="15"/>
    </row>
    <row r="201" spans="5:5" x14ac:dyDescent="0.2">
      <c r="E201" s="15"/>
    </row>
    <row r="202" spans="5:5" x14ac:dyDescent="0.2">
      <c r="E202" s="15"/>
    </row>
    <row r="203" spans="5:5" x14ac:dyDescent="0.2">
      <c r="E203" s="15"/>
    </row>
    <row r="204" spans="5:5" x14ac:dyDescent="0.2">
      <c r="E204" s="15"/>
    </row>
    <row r="205" spans="5:5" x14ac:dyDescent="0.2">
      <c r="E205" s="15"/>
    </row>
    <row r="206" spans="5:5" x14ac:dyDescent="0.2">
      <c r="E206" s="15"/>
    </row>
    <row r="207" spans="5:5" x14ac:dyDescent="0.2">
      <c r="E207" s="15"/>
    </row>
    <row r="208" spans="5:5" x14ac:dyDescent="0.2">
      <c r="E208" s="15"/>
    </row>
    <row r="209" spans="5:5" x14ac:dyDescent="0.2">
      <c r="E209" s="15"/>
    </row>
    <row r="210" spans="5:5" x14ac:dyDescent="0.2">
      <c r="E210" s="15"/>
    </row>
    <row r="211" spans="5:5" x14ac:dyDescent="0.2">
      <c r="E211" s="15"/>
    </row>
    <row r="212" spans="5:5" x14ac:dyDescent="0.2">
      <c r="E212" s="15"/>
    </row>
    <row r="213" spans="5:5" x14ac:dyDescent="0.2">
      <c r="E213" s="15"/>
    </row>
    <row r="214" spans="5:5" x14ac:dyDescent="0.2">
      <c r="E214" s="15"/>
    </row>
    <row r="215" spans="5:5" x14ac:dyDescent="0.2">
      <c r="E215" s="15"/>
    </row>
    <row r="216" spans="5:5" x14ac:dyDescent="0.2">
      <c r="E216" s="15"/>
    </row>
    <row r="217" spans="5:5" x14ac:dyDescent="0.2">
      <c r="E217" s="15"/>
    </row>
    <row r="218" spans="5:5" x14ac:dyDescent="0.2">
      <c r="E218" s="15"/>
    </row>
    <row r="219" spans="5:5" x14ac:dyDescent="0.2">
      <c r="E219" s="15"/>
    </row>
    <row r="220" spans="5:5" x14ac:dyDescent="0.2">
      <c r="E220" s="15"/>
    </row>
    <row r="221" spans="5:5" x14ac:dyDescent="0.2">
      <c r="E221" s="15"/>
    </row>
    <row r="222" spans="5:5" x14ac:dyDescent="0.2">
      <c r="E222" s="15"/>
    </row>
    <row r="223" spans="5:5" x14ac:dyDescent="0.2">
      <c r="E223" s="15"/>
    </row>
    <row r="224" spans="5:5" x14ac:dyDescent="0.2">
      <c r="E224" s="15"/>
    </row>
    <row r="225" spans="5:5" x14ac:dyDescent="0.2">
      <c r="E225" s="15"/>
    </row>
    <row r="226" spans="5:5" x14ac:dyDescent="0.2">
      <c r="E226" s="15"/>
    </row>
    <row r="227" spans="5:5" x14ac:dyDescent="0.2">
      <c r="E227" s="15"/>
    </row>
    <row r="228" spans="5:5" x14ac:dyDescent="0.2">
      <c r="E228" s="15"/>
    </row>
    <row r="229" spans="5:5" x14ac:dyDescent="0.2">
      <c r="E229" s="15"/>
    </row>
    <row r="230" spans="5:5" x14ac:dyDescent="0.2">
      <c r="E230" s="15"/>
    </row>
    <row r="231" spans="5:5" x14ac:dyDescent="0.2">
      <c r="E231" s="15"/>
    </row>
    <row r="232" spans="5:5" x14ac:dyDescent="0.2">
      <c r="E232" s="15"/>
    </row>
    <row r="233" spans="5:5" x14ac:dyDescent="0.2">
      <c r="E233" s="15"/>
    </row>
    <row r="234" spans="5:5" x14ac:dyDescent="0.2">
      <c r="E234" s="15"/>
    </row>
    <row r="235" spans="5:5" x14ac:dyDescent="0.2">
      <c r="E235" s="15"/>
    </row>
    <row r="236" spans="5:5" x14ac:dyDescent="0.2">
      <c r="E236" s="15"/>
    </row>
    <row r="237" spans="5:5" x14ac:dyDescent="0.2">
      <c r="E237" s="15"/>
    </row>
    <row r="238" spans="5:5" x14ac:dyDescent="0.2">
      <c r="E238" s="15"/>
    </row>
    <row r="239" spans="5:5" x14ac:dyDescent="0.2">
      <c r="E239" s="15"/>
    </row>
    <row r="240" spans="5:5" x14ac:dyDescent="0.2">
      <c r="E240" s="15"/>
    </row>
    <row r="241" spans="5:5" x14ac:dyDescent="0.2">
      <c r="E241" s="15"/>
    </row>
    <row r="242" spans="5:5" x14ac:dyDescent="0.2">
      <c r="E242" s="15"/>
    </row>
    <row r="243" spans="5:5" x14ac:dyDescent="0.2">
      <c r="E243" s="15"/>
    </row>
    <row r="244" spans="5:5" x14ac:dyDescent="0.2">
      <c r="E244" s="15"/>
    </row>
    <row r="245" spans="5:5" x14ac:dyDescent="0.2">
      <c r="E245" s="15"/>
    </row>
    <row r="246" spans="5:5" x14ac:dyDescent="0.2">
      <c r="E246" s="15"/>
    </row>
    <row r="247" spans="5:5" x14ac:dyDescent="0.2">
      <c r="E247" s="15"/>
    </row>
    <row r="248" spans="5:5" x14ac:dyDescent="0.2">
      <c r="E248" s="15"/>
    </row>
    <row r="249" spans="5:5" x14ac:dyDescent="0.2">
      <c r="E249" s="15"/>
    </row>
    <row r="250" spans="5:5" x14ac:dyDescent="0.2">
      <c r="E250" s="15"/>
    </row>
    <row r="251" spans="5:5" x14ac:dyDescent="0.2">
      <c r="E251" s="15"/>
    </row>
    <row r="252" spans="5:5" x14ac:dyDescent="0.2">
      <c r="E252" s="15"/>
    </row>
    <row r="253" spans="5:5" x14ac:dyDescent="0.2">
      <c r="E253" s="15"/>
    </row>
    <row r="254" spans="5:5" x14ac:dyDescent="0.2">
      <c r="E254" s="15"/>
    </row>
    <row r="255" spans="5:5" x14ac:dyDescent="0.2">
      <c r="E255" s="15"/>
    </row>
    <row r="256" spans="5:5" x14ac:dyDescent="0.2">
      <c r="E256" s="15"/>
    </row>
    <row r="257" spans="5:5" x14ac:dyDescent="0.2">
      <c r="E257" s="15"/>
    </row>
  </sheetData>
  <mergeCells count="3">
    <mergeCell ref="A1:G1"/>
    <mergeCell ref="A2:G2"/>
    <mergeCell ref="B3:C3"/>
  </mergeCells>
  <phoneticPr fontId="24" type="noConversion"/>
  <pageMargins left="0.7" right="0.7" top="0.75" bottom="0.75" header="0.3" footer="0.3"/>
  <pageSetup paperSize="9" orientation="landscape" horizontalDpi="192" verticalDpi="192"/>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40"/>
  <sheetViews>
    <sheetView showGridLines="0" zoomScale="119" zoomScaleNormal="160" zoomScalePageLayoutView="125" workbookViewId="0">
      <selection activeCell="B4" sqref="B4"/>
    </sheetView>
  </sheetViews>
  <sheetFormatPr defaultColWidth="8.7109375" defaultRowHeight="12.75" x14ac:dyDescent="0.2"/>
  <cols>
    <col min="1" max="1" width="5.28515625" style="7" customWidth="1"/>
    <col min="2" max="2" width="49.28515625" style="4" customWidth="1"/>
    <col min="3" max="6" width="17.28515625" style="4" customWidth="1"/>
    <col min="7" max="16384" width="8.7109375" style="4"/>
  </cols>
  <sheetData>
    <row r="1" spans="1:15" x14ac:dyDescent="0.2">
      <c r="A1" s="466" t="s">
        <v>190</v>
      </c>
      <c r="B1" s="467"/>
      <c r="C1" s="467"/>
      <c r="D1" s="467"/>
      <c r="E1" s="467"/>
      <c r="F1" s="467"/>
      <c r="G1" s="10"/>
      <c r="H1" s="10"/>
      <c r="I1" s="10"/>
      <c r="J1" s="10"/>
      <c r="K1" s="10"/>
      <c r="L1" s="10"/>
      <c r="M1" s="10"/>
      <c r="N1" s="10"/>
      <c r="O1" s="10"/>
    </row>
    <row r="2" spans="1:15" x14ac:dyDescent="0.2">
      <c r="A2" s="468" t="s">
        <v>58</v>
      </c>
      <c r="B2" s="487"/>
      <c r="C2" s="487"/>
      <c r="D2" s="487"/>
      <c r="E2" s="487"/>
      <c r="F2" s="487"/>
      <c r="G2" s="1"/>
      <c r="H2" s="1"/>
      <c r="I2" s="1"/>
      <c r="J2" s="1"/>
      <c r="K2" s="1"/>
      <c r="L2" s="1"/>
      <c r="M2" s="1"/>
      <c r="N2" s="1"/>
    </row>
    <row r="3" spans="1:15" s="11" customFormat="1" x14ac:dyDescent="0.2">
      <c r="A3" s="327"/>
      <c r="B3" s="327"/>
      <c r="C3" s="327" t="s">
        <v>191</v>
      </c>
      <c r="D3" s="327" t="s">
        <v>192</v>
      </c>
      <c r="E3" s="327" t="s">
        <v>193</v>
      </c>
      <c r="F3" s="327" t="s">
        <v>194</v>
      </c>
    </row>
    <row r="4" spans="1:15" s="11" customFormat="1" ht="38.25" x14ac:dyDescent="0.2">
      <c r="A4" s="254">
        <v>1</v>
      </c>
      <c r="B4" s="295" t="s">
        <v>195</v>
      </c>
      <c r="C4" s="253"/>
      <c r="D4" s="253"/>
      <c r="E4" s="253"/>
      <c r="F4" s="253"/>
    </row>
    <row r="5" spans="1:15" s="11" customFormat="1" ht="46.15" customHeight="1" x14ac:dyDescent="0.2">
      <c r="A5" s="87">
        <v>2</v>
      </c>
      <c r="B5" s="349" t="s">
        <v>196</v>
      </c>
      <c r="C5" s="35"/>
      <c r="D5" s="35"/>
      <c r="E5" s="35"/>
      <c r="F5" s="35"/>
    </row>
    <row r="6" spans="1:15" s="11" customFormat="1" ht="31.9" customHeight="1" x14ac:dyDescent="0.2">
      <c r="A6" s="87">
        <v>3</v>
      </c>
      <c r="B6" s="349" t="s">
        <v>197</v>
      </c>
      <c r="C6" s="35"/>
      <c r="D6" s="35"/>
      <c r="E6" s="35"/>
      <c r="F6" s="35"/>
    </row>
    <row r="7" spans="1:15" s="11" customFormat="1" ht="38.25" customHeight="1" x14ac:dyDescent="0.2">
      <c r="A7" s="82"/>
      <c r="B7" s="296" t="s">
        <v>198</v>
      </c>
      <c r="C7" s="255"/>
      <c r="D7" s="255"/>
      <c r="E7" s="255"/>
      <c r="F7" s="255"/>
    </row>
    <row r="8" spans="1:15" s="3" customFormat="1" ht="28.15" customHeight="1" x14ac:dyDescent="0.2">
      <c r="A8" s="23">
        <v>4</v>
      </c>
      <c r="B8" s="39" t="s">
        <v>199</v>
      </c>
      <c r="C8" s="97"/>
      <c r="D8" s="97"/>
      <c r="E8" s="97"/>
      <c r="F8" s="97"/>
    </row>
    <row r="9" spans="1:15" x14ac:dyDescent="0.2">
      <c r="A9" s="87">
        <v>5</v>
      </c>
      <c r="B9" s="39" t="s">
        <v>200</v>
      </c>
      <c r="C9" s="96"/>
      <c r="D9" s="96"/>
      <c r="E9" s="96"/>
      <c r="F9" s="96"/>
    </row>
    <row r="10" spans="1:15" ht="25.5" x14ac:dyDescent="0.2">
      <c r="A10" s="87">
        <v>6</v>
      </c>
      <c r="B10" s="39" t="s">
        <v>201</v>
      </c>
      <c r="C10" s="96"/>
      <c r="D10" s="96"/>
      <c r="E10" s="96"/>
      <c r="F10" s="96"/>
    </row>
    <row r="11" spans="1:15" x14ac:dyDescent="0.2">
      <c r="A11" s="87">
        <v>7</v>
      </c>
      <c r="B11" s="39" t="s">
        <v>202</v>
      </c>
      <c r="C11" s="96"/>
      <c r="D11" s="96"/>
      <c r="E11" s="96"/>
      <c r="F11" s="96"/>
    </row>
    <row r="12" spans="1:15" ht="74.25" customHeight="1" x14ac:dyDescent="0.2">
      <c r="A12" s="23">
        <v>8</v>
      </c>
      <c r="B12" s="341" t="s">
        <v>203</v>
      </c>
      <c r="C12" s="97"/>
      <c r="D12" s="97"/>
      <c r="E12" s="97"/>
      <c r="F12" s="97"/>
    </row>
    <row r="13" spans="1:15" s="3" customFormat="1" ht="36.75" customHeight="1" x14ac:dyDescent="0.2">
      <c r="A13" s="23">
        <v>8.1</v>
      </c>
      <c r="B13" s="20" t="s">
        <v>204</v>
      </c>
      <c r="C13" s="98"/>
      <c r="D13" s="98"/>
      <c r="E13" s="98"/>
      <c r="F13" s="98"/>
    </row>
    <row r="14" spans="1:15" ht="28.5" customHeight="1" x14ac:dyDescent="0.2">
      <c r="A14" s="23">
        <v>8.1999999999999993</v>
      </c>
      <c r="B14" s="20" t="s">
        <v>205</v>
      </c>
      <c r="C14" s="97"/>
      <c r="D14" s="97"/>
      <c r="E14" s="97"/>
      <c r="F14" s="97"/>
    </row>
    <row r="15" spans="1:15" ht="27.75" customHeight="1" x14ac:dyDescent="0.2">
      <c r="A15" s="23">
        <v>9</v>
      </c>
      <c r="B15" s="20" t="s">
        <v>206</v>
      </c>
      <c r="C15" s="99"/>
      <c r="D15" s="99"/>
      <c r="E15" s="99"/>
      <c r="F15" s="99"/>
    </row>
    <row r="16" spans="1:15" s="3" customFormat="1" ht="25.5" x14ac:dyDescent="0.2">
      <c r="A16" s="100">
        <v>10</v>
      </c>
      <c r="B16" s="40" t="s">
        <v>207</v>
      </c>
      <c r="C16" s="101"/>
      <c r="D16" s="101"/>
      <c r="E16" s="101"/>
      <c r="F16" s="101"/>
    </row>
    <row r="17" spans="1:6" ht="26.25" customHeight="1" x14ac:dyDescent="0.2">
      <c r="A17" s="334" t="s">
        <v>103</v>
      </c>
      <c r="B17" s="488" t="s">
        <v>208</v>
      </c>
      <c r="C17" s="483"/>
      <c r="D17" s="483"/>
      <c r="E17" s="483"/>
      <c r="F17" s="483"/>
    </row>
    <row r="18" spans="1:6" s="3" customFormat="1" x14ac:dyDescent="0.2">
      <c r="A18" s="7"/>
      <c r="B18" s="321"/>
    </row>
    <row r="19" spans="1:6" x14ac:dyDescent="0.2">
      <c r="A19" s="2"/>
      <c r="B19" s="325"/>
    </row>
    <row r="20" spans="1:6" x14ac:dyDescent="0.2">
      <c r="A20" s="2"/>
      <c r="B20" s="329"/>
    </row>
    <row r="21" spans="1:6" x14ac:dyDescent="0.2">
      <c r="A21" s="2"/>
      <c r="B21" s="325"/>
    </row>
    <row r="22" spans="1:6" x14ac:dyDescent="0.2">
      <c r="A22" s="2"/>
      <c r="B22" s="321"/>
    </row>
    <row r="23" spans="1:6" x14ac:dyDescent="0.2">
      <c r="B23" s="5"/>
    </row>
    <row r="24" spans="1:6" x14ac:dyDescent="0.2">
      <c r="A24" s="2"/>
      <c r="B24" s="325"/>
    </row>
    <row r="25" spans="1:6" x14ac:dyDescent="0.2">
      <c r="A25" s="2"/>
      <c r="B25" s="325"/>
    </row>
    <row r="26" spans="1:6" x14ac:dyDescent="0.2">
      <c r="A26" s="2"/>
      <c r="B26" s="325"/>
    </row>
    <row r="27" spans="1:6" x14ac:dyDescent="0.2">
      <c r="A27" s="2"/>
      <c r="B27" s="329"/>
    </row>
    <row r="28" spans="1:6" s="3" customFormat="1" x14ac:dyDescent="0.2">
      <c r="A28" s="2"/>
      <c r="B28" s="329"/>
    </row>
    <row r="29" spans="1:6" x14ac:dyDescent="0.2">
      <c r="A29" s="2"/>
      <c r="B29" s="329"/>
    </row>
    <row r="30" spans="1:6" x14ac:dyDescent="0.2">
      <c r="A30" s="2"/>
      <c r="B30" s="329"/>
    </row>
    <row r="31" spans="1:6" s="3" customFormat="1" x14ac:dyDescent="0.2">
      <c r="A31" s="2"/>
      <c r="B31" s="329"/>
    </row>
    <row r="32" spans="1:6" x14ac:dyDescent="0.2">
      <c r="A32" s="2"/>
      <c r="B32" s="329"/>
    </row>
    <row r="33" spans="1:2" x14ac:dyDescent="0.2">
      <c r="A33" s="2"/>
      <c r="B33" s="329"/>
    </row>
    <row r="34" spans="1:2" x14ac:dyDescent="0.2">
      <c r="A34" s="2"/>
      <c r="B34" s="329"/>
    </row>
    <row r="39" spans="1:2" s="9" customFormat="1" x14ac:dyDescent="0.2">
      <c r="A39" s="8"/>
    </row>
    <row r="40" spans="1:2" s="9" customFormat="1" x14ac:dyDescent="0.2">
      <c r="A40" s="8"/>
    </row>
  </sheetData>
  <mergeCells count="3">
    <mergeCell ref="A2:F2"/>
    <mergeCell ref="A1:F1"/>
    <mergeCell ref="B17:F17"/>
  </mergeCells>
  <phoneticPr fontId="24" type="noConversion"/>
  <pageMargins left="0.59055118110236227" right="0.59055118110236227" top="0.70866141732283472" bottom="0.70866141732283472" header="0.30000000000000004" footer="0.30000000000000004"/>
  <pageSetup paperSize="9" orientation="landscape" horizontalDpi="192" verticalDpi="192"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D86CAA0711342429FE3375EBA6F4F7F" ma:contentTypeVersion="12" ma:contentTypeDescription="Create a new document." ma:contentTypeScope="" ma:versionID="b78fd878a5f04a44c49de207bdab02ad">
  <xsd:schema xmlns:xsd="http://www.w3.org/2001/XMLSchema" xmlns:xs="http://www.w3.org/2001/XMLSchema" xmlns:p="http://schemas.microsoft.com/office/2006/metadata/properties" xmlns:ns2="aa5584de-282c-438b-a0ae-584450923907" xmlns:ns3="ea3a396f-bffd-4d72-a3ab-f15ca33eeaf4" targetNamespace="http://schemas.microsoft.com/office/2006/metadata/properties" ma:root="true" ma:fieldsID="cc13d0328fdd4d928391758cf38209a9" ns2:_="" ns3:_="">
    <xsd:import namespace="aa5584de-282c-438b-a0ae-584450923907"/>
    <xsd:import namespace="ea3a396f-bffd-4d72-a3ab-f15ca33eeaf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584de-282c-438b-a0ae-5844509239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a3a396f-bffd-4d72-a3ab-f15ca33eea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ea3a396f-bffd-4d72-a3ab-f15ca33eeaf4">
      <UserInfo>
        <DisplayName/>
        <AccountId xsi:nil="true"/>
        <AccountType/>
      </UserInfo>
    </SharedWithUsers>
  </documentManagement>
</p:properties>
</file>

<file path=customXml/itemProps1.xml><?xml version="1.0" encoding="utf-8"?>
<ds:datastoreItem xmlns:ds="http://schemas.openxmlformats.org/officeDocument/2006/customXml" ds:itemID="{F059BA33-5EA4-40F0-9A2C-8E72B84BC097}">
  <ds:schemaRefs>
    <ds:schemaRef ds:uri="http://schemas.microsoft.com/sharepoint/v3/contenttype/forms"/>
  </ds:schemaRefs>
</ds:datastoreItem>
</file>

<file path=customXml/itemProps2.xml><?xml version="1.0" encoding="utf-8"?>
<ds:datastoreItem xmlns:ds="http://schemas.openxmlformats.org/officeDocument/2006/customXml" ds:itemID="{3C80F0B4-1F44-4E81-BFE2-7D0F2DC9FD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584de-282c-438b-a0ae-584450923907"/>
    <ds:schemaRef ds:uri="ea3a396f-bffd-4d72-a3ab-f15ca33eea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F152461-12BD-45F3-9FBA-9E880EA09DA5}">
  <ds:schemaRefs>
    <ds:schemaRef ds:uri="http://schemas.microsoft.com/office/2006/metadata/properties"/>
    <ds:schemaRef ds:uri="http://schemas.microsoft.com/office/infopath/2007/PartnerControls"/>
    <ds:schemaRef ds:uri="ea3a396f-bffd-4d72-a3ab-f15ca33eeaf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Start here</vt:lpstr>
      <vt:lpstr>A Motor Vehicles</vt:lpstr>
      <vt:lpstr>B Expense Payments</vt:lpstr>
      <vt:lpstr>C Loans</vt:lpstr>
      <vt:lpstr>D Debt Waiver</vt:lpstr>
      <vt:lpstr>E Entertainment</vt:lpstr>
      <vt:lpstr>F Housing</vt:lpstr>
      <vt:lpstr>G Board</vt:lpstr>
      <vt:lpstr>H Car parking</vt:lpstr>
      <vt:lpstr>I LAFHA</vt:lpstr>
      <vt:lpstr>J Airline transport</vt:lpstr>
      <vt:lpstr>K Property</vt:lpstr>
      <vt:lpstr>L Other</vt:lpstr>
      <vt:lpstr>'A Motor Vehicles'!Print_Area</vt:lpstr>
      <vt:lpstr>'B Expense Payments'!Print_Area</vt:lpstr>
      <vt:lpstr>'C Loans'!Print_Area</vt:lpstr>
      <vt:lpstr>'D Debt Waiver'!Print_Area</vt:lpstr>
      <vt:lpstr>'E Entertainment'!Print_Area</vt:lpstr>
      <vt:lpstr>'F Housing'!Print_Area</vt:lpstr>
      <vt:lpstr>'G Board'!Print_Area</vt:lpstr>
      <vt:lpstr>'H Car parking'!Print_Area</vt:lpstr>
      <vt:lpstr>'I LAFHA'!Print_Area</vt:lpstr>
      <vt:lpstr>'J Airline transport'!Print_Area</vt:lpstr>
      <vt:lpstr>'K Property'!Print_Area</vt:lpstr>
      <vt:lpstr>'L Other'!Print_Area</vt:lpstr>
      <vt:lpstr>'Start here'!Print_Area</vt:lpstr>
    </vt:vector>
  </TitlesOfParts>
  <Manager/>
  <Company>Knowledge Shop Pty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Workpaper FBT questionnaire</dc:title>
  <dc:subject/>
  <dc:creator>Knowledge Shop Pty Ltd</dc:creator>
  <cp:keywords/>
  <dc:description/>
  <cp:lastModifiedBy>Samara Gilbert | Viden</cp:lastModifiedBy>
  <cp:revision/>
  <dcterms:created xsi:type="dcterms:W3CDTF">2009-03-24T21:04:49Z</dcterms:created>
  <dcterms:modified xsi:type="dcterms:W3CDTF">2026-03-30T09:12:52Z</dcterms:modified>
  <cp:category>FBT Compliance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0x0101006D86CAA0711342429FE3375EBA6F4F7F</vt:lpwstr>
  </property>
  <property fmtid="{D5CDD505-2E9C-101B-9397-08002B2CF9AE}" pid="3" name="MSIP_Label_eea0c641-4144-4dfa-9d14-8417cd46f1cf_Enabled">
    <vt:lpwstr>true</vt:lpwstr>
  </property>
  <property fmtid="{D5CDD505-2E9C-101B-9397-08002B2CF9AE}" pid="4" name="MSIP_Label_eea0c641-4144-4dfa-9d14-8417cd46f1cf_SetDate">
    <vt:lpwstr>2024-09-12T10:57:44Z</vt:lpwstr>
  </property>
  <property fmtid="{D5CDD505-2E9C-101B-9397-08002B2CF9AE}" pid="5" name="MSIP_Label_eea0c641-4144-4dfa-9d14-8417cd46f1cf_Method">
    <vt:lpwstr>Privileged</vt:lpwstr>
  </property>
  <property fmtid="{D5CDD505-2E9C-101B-9397-08002B2CF9AE}" pid="6" name="MSIP_Label_eea0c641-4144-4dfa-9d14-8417cd46f1cf_Name">
    <vt:lpwstr>ConfidentialInternal</vt:lpwstr>
  </property>
  <property fmtid="{D5CDD505-2E9C-101B-9397-08002B2CF9AE}" pid="7" name="MSIP_Label_eea0c641-4144-4dfa-9d14-8417cd46f1cf_SiteId">
    <vt:lpwstr>1419a063-993b-4f05-9f5d-2dccaada5473</vt:lpwstr>
  </property>
  <property fmtid="{D5CDD505-2E9C-101B-9397-08002B2CF9AE}" pid="8" name="MSIP_Label_eea0c641-4144-4dfa-9d14-8417cd46f1cf_ActionId">
    <vt:lpwstr>dd3de7dd-413e-48e3-9871-07f2c50bd355</vt:lpwstr>
  </property>
  <property fmtid="{D5CDD505-2E9C-101B-9397-08002B2CF9AE}" pid="9" name="MSIP_Label_eea0c641-4144-4dfa-9d14-8417cd46f1cf_ContentBits">
    <vt:lpwstr>0</vt:lpwstr>
  </property>
  <property fmtid="{D5CDD505-2E9C-101B-9397-08002B2CF9AE}" pid="10" name="xd_ProgID">
    <vt:lpwstr/>
  </property>
  <property fmtid="{D5CDD505-2E9C-101B-9397-08002B2CF9AE}" pid="11" name="ComplianceAssetId">
    <vt:lpwstr/>
  </property>
  <property fmtid="{D5CDD505-2E9C-101B-9397-08002B2CF9AE}" pid="12" name="TemplateUrl">
    <vt:lpwstr/>
  </property>
  <property fmtid="{D5CDD505-2E9C-101B-9397-08002B2CF9AE}" pid="13" name="_ExtendedDescription">
    <vt:lpwstr/>
  </property>
  <property fmtid="{D5CDD505-2E9C-101B-9397-08002B2CF9AE}" pid="14" name="TriggerFlowInfo">
    <vt:lpwstr/>
  </property>
  <property fmtid="{D5CDD505-2E9C-101B-9397-08002B2CF9AE}" pid="15" name="GUID">
    <vt:lpwstr>a90447b1-b001-4781-bd55-1a4651c850b0</vt:lpwstr>
  </property>
  <property fmtid="{D5CDD505-2E9C-101B-9397-08002B2CF9AE}" pid="16" name="xd_Signature">
    <vt:bool>false</vt:bool>
  </property>
</Properties>
</file>